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<sst xmlns="http://schemas.openxmlformats.org/spreadsheetml/2006/main" count="61" uniqueCount="61">
  <si>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</si>
  <si>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UVR010</t>
  </si>
  <si>
    <t xml:space="preserve">m</t>
  </si>
  <si>
    <t xml:space="preserve">Grade tradicional de perfis metálicos para vedação de terreno, sobre parede de alvenaria com pilastras intermédias.</t>
  </si>
  <si>
    <r>
      <rPr>
        <sz val="8.25"/>
        <color rgb="FF000000"/>
        <rFont val="Arial"/>
        <family val="2"/>
      </rPr>
      <t xml:space="preserve">Vedação sobre parede de alvenaria com pilastras intermédias, formada por grade tradicional composta de barras horizontais de secção quadrada de perfil maciço de aço laminado a quente de 12x12 mm fixadas com parafusos às pilastras intermédias, barras verticais de secção quadrada de perfil maciço de aço laminado a quente de 12x12 mm de 1 m de altura e postes do mesmo material encastrados em muros de alvenaria. Inclusive argamassa de cimento para assentamento dos postes. O preço não inclui o muro nem as pilastras intermédias.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</si>
  <si>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</si>
  <si>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</si>
  <si>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</si>
  <si>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</si>
  <si>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</si>
  <si>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</si>
  <si>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mt26aac010aa</t>
  </si>
  <si>
    <t xml:space="preserve">m</t>
  </si>
  <si>
    <t xml:space="preserve">Secção quadrada de perfil maciço de aço laminado a quente de 12x12 mm, montado em oficina com tratamento anticorrosão segundo NP EN ISO 1461 e primário SHOP-PRIMER à base de resina polivinil-butiral com uma espessura média de recobrimento de 20 microns.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</si>
  <si>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</si>
  <si>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</si>
  <si>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</si>
  <si>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</si>
  <si>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</si>
  <si>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</si>
  <si>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</si>
  <si>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</si>
  <si>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</si>
  <si>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</si>
  <si>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</si>
  <si>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</si>
  <si>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</si>
  <si>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</si>
  <si>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</si>
  <si>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</si>
  <si>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</si>
  <si>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</si>
  <si>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</si>
  <si>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</si>
  <si>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</si>
  <si>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</si>
  <si>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</si>
  <si>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</si>
  <si>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</si>
  <si>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</si>
  <si>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</si>
  <si>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</si>
  <si>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</si>
  <si>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</si>
  <si>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</si>
  <si>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</si>
  <si>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20,12€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</si>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</sst>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11.25</v>
      </c>
      <c r="G9" s="11"/>
      <c r="H9" s="13">
        <v>5.66</v>
      </c>
      <c r="I9" s="13">
        <f ca="1">ROUND(INDIRECT(ADDRESS(ROW()+(0), COLUMN()+(-3), 1))*INDIRECT(ADDRESS(ROW()+(0), COLUMN()+(-1), 1)), 2)</f>
        <v>63.68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0.29</v>
      </c>
      <c r="I10" s="17">
        <f ca="1">ROUND(INDIRECT(ADDRESS(ROW()+(0), COLUMN()+(-3), 1))*INDIRECT(ADDRESS(ROW()+(0), COLUMN()+(-1), 1)), 2)</f>
        <v>0.58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1.5</v>
      </c>
      <c r="I11" s="17">
        <f ca="1">ROUND(INDIRECT(ADDRESS(ROW()+(0), COLUMN()+(-3), 1))*INDIRECT(ADDRESS(ROW()+(0), COLUMN()+(-1), 1)), 2)</f>
        <v>0.01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0.015</v>
      </c>
      <c r="G12" s="16"/>
      <c r="H12" s="17">
        <v>18</v>
      </c>
      <c r="I12" s="17">
        <f ca="1">ROUND(INDIRECT(ADDRESS(ROW()+(0), COLUMN()+(-3), 1))*INDIRECT(ADDRESS(ROW()+(0), COLUMN()+(-1), 1)), 2)</f>
        <v>0.27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3.8</v>
      </c>
      <c r="G13" s="16"/>
      <c r="H13" s="17">
        <v>0.1</v>
      </c>
      <c r="I13" s="17">
        <f ca="1">ROUND(INDIRECT(ADDRESS(ROW()+(0), COLUMN()+(-3), 1))*INDIRECT(ADDRESS(ROW()+(0), COLUMN()+(-1), 1)), 2)</f>
        <v>0.38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0.076</v>
      </c>
      <c r="G14" s="16"/>
      <c r="H14" s="17">
        <v>1.2</v>
      </c>
      <c r="I14" s="17">
        <f ca="1">ROUND(INDIRECT(ADDRESS(ROW()+(0), COLUMN()+(-3), 1))*INDIRECT(ADDRESS(ROW()+(0), COLUMN()+(-1), 1)), 2)</f>
        <v>0.09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0.008</v>
      </c>
      <c r="G15" s="16"/>
      <c r="H15" s="17">
        <v>3.45</v>
      </c>
      <c r="I15" s="17">
        <f ca="1">ROUND(INDIRECT(ADDRESS(ROW()+(0), COLUMN()+(-3), 1))*INDIRECT(ADDRESS(ROW()+(0), COLUMN()+(-1), 1)), 2)</f>
        <v>0.03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0.5</v>
      </c>
      <c r="G16" s="16"/>
      <c r="H16" s="17">
        <v>24.96</v>
      </c>
      <c r="I16" s="17">
        <f ca="1">ROUND(INDIRECT(ADDRESS(ROW()+(0), COLUMN()+(-3), 1))*INDIRECT(ADDRESS(ROW()+(0), COLUMN()+(-1), 1)), 2)</f>
        <v>12.48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0.5</v>
      </c>
      <c r="G17" s="16"/>
      <c r="H17" s="17">
        <v>24.11</v>
      </c>
      <c r="I17" s="17">
        <f ca="1">ROUND(INDIRECT(ADDRESS(ROW()+(0), COLUMN()+(-3), 1))*INDIRECT(ADDRESS(ROW()+(0), COLUMN()+(-1), 1)), 2)</f>
        <v>12.06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0.5</v>
      </c>
      <c r="G18" s="16"/>
      <c r="H18" s="17">
        <v>24.63</v>
      </c>
      <c r="I18" s="17">
        <f ca="1">ROUND(INDIRECT(ADDRESS(ROW()+(0), COLUMN()+(-3), 1))*INDIRECT(ADDRESS(ROW()+(0), COLUMN()+(-1), 1)), 2)</f>
        <v>12.32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0.589</v>
      </c>
      <c r="G19" s="20"/>
      <c r="H19" s="21">
        <v>24.04</v>
      </c>
      <c r="I19" s="21">
        <f ca="1">ROUND(INDIRECT(ADDRESS(ROW()+(0), COLUMN()+(-3), 1))*INDIRECT(ADDRESS(ROW()+(0), COLUMN()+(-1), 1)), 2)</f>
        <v>14.16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116.06</v>
      </c>
      <c r="I20" s="24">
        <f ca="1">ROUND(INDIRECT(ADDRESS(ROW()+(0), COLUMN()+(-3), 1))*INDIRECT(ADDRESS(ROW()+(0), COLUMN()+(-1), 1))/100, 2)</f>
        <v>2.32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118.38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192005</v>
      </c>
      <c r="F25" s="31"/>
      <c r="G25" s="31">
        <v>192006</v>
      </c>
      <c r="H25" s="31"/>
      <c r="I25" s="31"/>
      <c r="J25" s="31" t="s">
        <v>53</v>
      </c>
    </row>
    <row r="26" spans="1:10" ht="24.0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0" t="s">
        <v>55</v>
      </c>
      <c r="B27" s="30"/>
      <c r="C27" s="30"/>
      <c r="D27" s="30"/>
      <c r="E27" s="31">
        <v>172012</v>
      </c>
      <c r="F27" s="31"/>
      <c r="G27" s="31">
        <v>172013</v>
      </c>
      <c r="H27" s="31"/>
      <c r="I27" s="31"/>
      <c r="J27" s="31" t="s">
        <v>56</v>
      </c>
    </row>
    <row r="28" spans="1:10" ht="13.50" thickBot="1" customHeight="1">
      <c r="A28" s="32" t="s">
        <v>57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