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<sst xmlns="http://schemas.openxmlformats.org/spreadsheetml/2006/main" count="42" uniqueCount="42">
  <si>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</si>
  <si>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</si>
  <si>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</si>
  <si>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</si>
  <si>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300 utilizadores (população equivalente), carga média de matéria orgânica contaminante (DBO5) de 18 kg/dia e caudal máximo de água depurada de 45000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</si>
  <si>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</si>
  <si>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</si>
  <si>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</si>
  <si>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</si>
  <si>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</si>
  <si>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</si>
  <si>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mt46edb010p</t>
  </si>
  <si>
    <t xml:space="preserve">Ud</t>
  </si>
  <si>
    <t xml:space="preserve">Estação depuradora biológica de águas residuais, tecnologia VFL, capacidade para 300 utilizadores (população equivalente), carga média de matéria orgânica contaminante (DBO5) de 18 kg/dia e caudal máximo de água depurada de 45000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</si>
  <si>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</si>
  <si>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</si>
  <si>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</si>
  <si>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</si>
  <si>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</si>
  <si>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</si>
  <si>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</si>
  <si>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</si>
  <si>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</si>
  <si>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</si>
  <si>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</si>
  <si>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</si>
  <si>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</si>
  <si>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</si>
  <si>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</si>
  <si>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</si>
  <si>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</si>
  <si>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33.294,76€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</si>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</sst>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78570</v>
      </c>
      <c r="J9" s="13">
        <f ca="1">ROUND(INDIRECT(ADDRESS(ROW()+(0), COLUMN()+(-3), 1))*INDIRECT(ADDRESS(ROW()+(0), COLUMN()+(-1), 1)), 2)</f>
        <v>78570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2.318</v>
      </c>
      <c r="H10" s="16"/>
      <c r="I10" s="17">
        <v>49.45</v>
      </c>
      <c r="J10" s="17">
        <f ca="1">ROUND(INDIRECT(ADDRESS(ROW()+(0), COLUMN()+(-3), 1))*INDIRECT(ADDRESS(ROW()+(0), COLUMN()+(-1), 1)), 2)</f>
        <v>114.63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22.392</v>
      </c>
      <c r="H11" s="16"/>
      <c r="I11" s="17">
        <v>19.38</v>
      </c>
      <c r="J11" s="17">
        <f ca="1">ROUND(INDIRECT(ADDRESS(ROW()+(0), COLUMN()+(-3), 1))*INDIRECT(ADDRESS(ROW()+(0), COLUMN()+(-1), 1)), 2)</f>
        <v>433.96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22.392</v>
      </c>
      <c r="H12" s="16"/>
      <c r="I12" s="17">
        <v>18.37</v>
      </c>
      <c r="J12" s="17">
        <f ca="1">ROUND(INDIRECT(ADDRESS(ROW()+(0), COLUMN()+(-3), 1))*INDIRECT(ADDRESS(ROW()+(0), COLUMN()+(-1), 1)), 2)</f>
        <v>411.34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79614.4</v>
      </c>
      <c r="J15" s="24">
        <f ca="1">ROUND(INDIRECT(ADDRESS(ROW()+(0), COLUMN()+(-3), 1))*INDIRECT(ADDRESS(ROW()+(0), COLUMN()+(-1), 1))/100, 2)</f>
        <v>1592.29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81206.7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