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<sst xmlns="http://schemas.openxmlformats.org/spreadsheetml/2006/main" count="42" uniqueCount="42">
  <si>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</si>
  <si>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</si>
  <si>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</si>
  <si>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</si>
  <si>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70 a 200 utilizadores (população equivalente), carga média de matéria orgânica contaminante (DBO5) de 12 kg/dia e caudal máximo de água depurada de 27000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</si>
  <si>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</si>
  <si>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</si>
  <si>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</si>
  <si>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</si>
  <si>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</si>
  <si>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</si>
  <si>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mt46edb010n</t>
  </si>
  <si>
    <t xml:space="preserve">Ud</t>
  </si>
  <si>
    <t xml:space="preserve">Estação depuradora biológica de águas residuais, tecnologia VFL, capacidade para 70 a 200 utilizadores (população equivalente), carga média de matéria orgânica contaminante (DBO5) de 12 kg/dia e caudal máximo de água depurada de 27000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</si>
  <si>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</si>
  <si>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</si>
  <si>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</si>
  <si>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</si>
  <si>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</si>
  <si>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</si>
  <si>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</si>
  <si>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</si>
  <si>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</si>
  <si>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</si>
  <si>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</si>
  <si>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</si>
  <si>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</si>
  <si>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</si>
  <si>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</si>
  <si>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</si>
  <si>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</si>
  <si>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19.545,20€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</si>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</sst>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46172</v>
      </c>
      <c r="J9" s="13">
        <f ca="1">ROUND(INDIRECT(ADDRESS(ROW()+(0), COLUMN()+(-3), 1))*INDIRECT(ADDRESS(ROW()+(0), COLUMN()+(-1), 1)), 2)</f>
        <v>46172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1.159</v>
      </c>
      <c r="H10" s="16"/>
      <c r="I10" s="17">
        <v>49.45</v>
      </c>
      <c r="J10" s="17">
        <f ca="1">ROUND(INDIRECT(ADDRESS(ROW()+(0), COLUMN()+(-3), 1))*INDIRECT(ADDRESS(ROW()+(0), COLUMN()+(-1), 1)), 2)</f>
        <v>57.31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11.196</v>
      </c>
      <c r="H11" s="16"/>
      <c r="I11" s="17">
        <v>19.38</v>
      </c>
      <c r="J11" s="17">
        <f ca="1">ROUND(INDIRECT(ADDRESS(ROW()+(0), COLUMN()+(-3), 1))*INDIRECT(ADDRESS(ROW()+(0), COLUMN()+(-1), 1)), 2)</f>
        <v>216.98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11.196</v>
      </c>
      <c r="H12" s="16"/>
      <c r="I12" s="17">
        <v>18.37</v>
      </c>
      <c r="J12" s="17">
        <f ca="1">ROUND(INDIRECT(ADDRESS(ROW()+(0), COLUMN()+(-3), 1))*INDIRECT(ADDRESS(ROW()+(0), COLUMN()+(-1), 1)), 2)</f>
        <v>205.67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46736.5</v>
      </c>
      <c r="J15" s="24">
        <f ca="1">ROUND(INDIRECT(ADDRESS(ROW()+(0), COLUMN()+(-3), 1))*INDIRECT(ADDRESS(ROW()+(0), COLUMN()+(-1), 1))/100, 2)</f>
        <v>934.73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47671.2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