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<sst xmlns="http://schemas.openxmlformats.org/spreadsheetml/2006/main" count="37" uniqueCount="37">
  <si>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</si>
  <si>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</si>
  <si>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</si>
  <si>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</si>
  <si>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C1 TE, segundo NP EN 12004, com deslizamento reduzido e tempo de colocação ampliado e argamassa de juntas de resinas reactivas, tipo RG, segundo EN 13888, cor branca, para juntas de 1 a 15 mm.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</si>
  <si>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</si>
  <si>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</si>
  <si>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</si>
  <si>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</si>
  <si>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</si>
  <si>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</si>
  <si>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</si>
  <si>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</si>
  <si>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</si>
  <si>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mt09mcp010ja</t>
  </si>
  <si>
    <t xml:space="preserve">kg</t>
  </si>
  <si>
    <t xml:space="preserve">Cimento cola de presa normal, C1 TE, segundo NP EN 12004, com deslizamento reduzido e tempo de colocação ampliado, cor cinzento, para a colocação em camada fina do peças cerâmicas com um grau de absorção médio-alto em revestimentos interiores, pavimentos interiores e exteriores, socos e especialmente sobre placas de gesso laminado e revestimentos de piscinas com mosaico de vidro, à base de cimento de alta resistência, inertes seleccionados, aditivos e resinas sintéticas.</t>
  </si>
  <si>
    <t xml:space="preserve">mt09mcp020fB</t>
  </si>
  <si>
    <t xml:space="preserve">kg</t>
  </si>
  <si>
    <t xml:space="preserve">Argamassa de juntas de resinas reactivas, tipo RG, segundo EN 13888, cor branca,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</si>
  <si>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mo024</t>
  </si>
  <si>
    <t xml:space="preserve">h</t>
  </si>
  <si>
    <t xml:space="preserve">Oficial de 1ª ladrilhador (azulejador).</t>
  </si>
  <si>
    <t xml:space="preserve">%</t>
  </si>
  <si>
    <t xml:space="preserve">Custos directos complementares</t>
  </si>
  <si>
    <t xml:space="preserve">Custo de manutenção decenal: 0,57€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</si>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</sst>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2.93"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4.16</v>
      </c>
      <c r="I9" s="13">
        <f ca="1">ROUND(INDIRECT(ADDRESS(ROW()+(0), COLUMN()+(-3), 1))*INDIRECT(ADDRESS(ROW()+(0), COLUMN()+(-1), 1)), 2)</f>
        <v>4.16</v>
      </c>
      <c r="J9" s="13"/>
    </row>
    <row r="10" spans="1:10" ht="66.00" thickBot="1" customHeight="1">
      <c r="A10" s="14" t="s">
        <v>14</v>
      </c>
      <c r="B10" s="14"/>
      <c r="C10" s="15" t="s">
        <v>15</v>
      </c>
      <c r="D10" s="14" t="s">
        <v>16</v>
      </c>
      <c r="E10" s="14"/>
      <c r="F10" s="16">
        <v>0.12</v>
      </c>
      <c r="G10" s="16"/>
      <c r="H10" s="17">
        <v>0.31</v>
      </c>
      <c r="I10" s="17">
        <f ca="1">ROUND(INDIRECT(ADDRESS(ROW()+(0), COLUMN()+(-3), 1))*INDIRECT(ADDRESS(ROW()+(0), COLUMN()+(-1), 1)), 2)</f>
        <v>0.04</v>
      </c>
      <c r="J10" s="17"/>
    </row>
    <row r="11" spans="1:10" ht="55.50" thickBot="1" customHeight="1">
      <c r="A11" s="14" t="s">
        <v>17</v>
      </c>
      <c r="B11" s="14"/>
      <c r="C11" s="15" t="s">
        <v>18</v>
      </c>
      <c r="D11" s="14" t="s">
        <v>19</v>
      </c>
      <c r="E11" s="14"/>
      <c r="F11" s="16">
        <v>0.01</v>
      </c>
      <c r="G11" s="16"/>
      <c r="H11" s="17">
        <v>15.88</v>
      </c>
      <c r="I11" s="17">
        <f ca="1">ROUND(INDIRECT(ADDRESS(ROW()+(0), COLUMN()+(-3), 1))*INDIRECT(ADDRESS(ROW()+(0), COLUMN()+(-1), 1)), 2)</f>
        <v>0.16</v>
      </c>
      <c r="J11" s="17"/>
    </row>
    <row r="12" spans="1:10" ht="13.50" thickBot="1" customHeight="1">
      <c r="A12" s="14" t="s">
        <v>20</v>
      </c>
      <c r="B12" s="14"/>
      <c r="C12" s="18" t="s">
        <v>21</v>
      </c>
      <c r="D12" s="19" t="s">
        <v>22</v>
      </c>
      <c r="E12" s="19"/>
      <c r="F12" s="20">
        <v>0.073</v>
      </c>
      <c r="G12" s="20"/>
      <c r="H12" s="21">
        <v>24.63</v>
      </c>
      <c r="I12" s="21">
        <f ca="1">ROUND(INDIRECT(ADDRESS(ROW()+(0), COLUMN()+(-3), 1))*INDIRECT(ADDRESS(ROW()+(0), COLUMN()+(-1), 1)), 2)</f>
        <v>1.8</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6.16</v>
      </c>
      <c r="I13" s="24">
        <f ca="1">ROUND(INDIRECT(ADDRESS(ROW()+(0), COLUMN()+(-3), 1))*INDIRECT(ADDRESS(ROW()+(0), COLUMN()+(-1), 1))/100, 2)</f>
        <v>0.18</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6.34</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