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<sst xmlns="http://schemas.openxmlformats.org/spreadsheetml/2006/main" count="29" uniqueCount="29">
  <si>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</si>
  <si>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UMH020</t>
  </si>
  <si>
    <t xml:space="preserve">Ud</t>
  </si>
  <si>
    <t xml:space="preserve">Pino fixo de aço laminado a quente.</t>
  </si>
  <si>
    <r>
      <rPr>
        <b/>
        <sz val="7.80"/>
        <color rgb="FF000000"/>
        <rFont val="Arial"/>
        <family val="2"/>
      </rPr>
      <t xml:space="preserve">Pino de aço laminado a quente, modelo Orbe, pé fixo BOL-O "ZIGMETAL" de 76 mm de altura, acabamento da chapa em cor cinzento aço com porta-sinais de cor azul RAL 5007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complementos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a uma superfície suporte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</si>
  <si>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</si>
  <si>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</si>
  <si>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</si>
  <si>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</si>
  <si>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</si>
  <si>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</si>
  <si>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mt52mut075aaw</t>
  </si>
  <si>
    <t xml:space="preserve">Ud</t>
  </si>
  <si>
    <t xml:space="preserve">Pino de aço laminado a quente, modelo Orbe, pé fixo BOL-O "ZIGMETAL" de 76 mm de altura, formado por um corpo de uma só peça de chapa de 50x8 mm e uma base de 170 mm de diâmetro e 7 mm de espessura, acabamento da chapa em cor cinzento aço com porta-sinais de cor azul RAL 5007.</t>
  </si>
  <si>
    <t xml:space="preserve">mt52mug200h</t>
  </si>
  <si>
    <t xml:space="preserve">Ud</t>
  </si>
  <si>
    <t xml:space="preserve">Repercussão, na colocação de pino, de elementos de fixação sobre superfície suporte: cunhas e parafusos de aço.</t>
  </si>
  <si>
    <t xml:space="preserve">mo040</t>
  </si>
  <si>
    <t xml:space="preserve">h</t>
  </si>
  <si>
    <t xml:space="preserve">Oficial de 1ª construção de obra civil.</t>
  </si>
  <si>
    <t xml:space="preserve">mo083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</si>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</sst>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5.25" customWidth="1"/>
    <col min="4" max="4" width="22.15" customWidth="1"/>
    <col min="5" max="5" width="26.23" customWidth="1"/>
    <col min="6" max="6" width="15.45" customWidth="1"/>
    <col min="7" max="7" width="6.56" customWidth="1"/>
    <col min="8" max="8" width="8.89" customWidth="1"/>
    <col min="9" max="9" width="4.2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94.000000</v>
      </c>
      <c r="I8" s="16"/>
      <c r="J8" s="16">
        <f ca="1">ROUND(INDIRECT(ADDRESS(ROW()+(0), COLUMN()+(-3), 1))*INDIRECT(ADDRESS(ROW()+(0), COLUMN()+(-2), 1)), 2)</f>
        <v>94.000000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2.840000</v>
      </c>
      <c r="I9" s="20"/>
      <c r="J9" s="20">
        <f ca="1">ROUND(INDIRECT(ADDRESS(ROW()+(0), COLUMN()+(-3), 1))*INDIRECT(ADDRESS(ROW()+(0), COLUMN()+(-2), 1)), 2)</f>
        <v>2.840000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0.486000</v>
      </c>
      <c r="H10" s="20">
        <v>16.850000</v>
      </c>
      <c r="I10" s="20"/>
      <c r="J10" s="20">
        <f ca="1">ROUND(INDIRECT(ADDRESS(ROW()+(0), COLUMN()+(-3), 1))*INDIRECT(ADDRESS(ROW()+(0), COLUMN()+(-2), 1)), 2)</f>
        <v>8.190000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0.243000</v>
      </c>
      <c r="H11" s="24">
        <v>16.450000</v>
      </c>
      <c r="I11" s="24"/>
      <c r="J11" s="24">
        <f ca="1">ROUND(INDIRECT(ADDRESS(ROW()+(0), COLUMN()+(-3), 1))*INDIRECT(ADDRESS(ROW()+(0), COLUMN()+(-2), 1)), 2)</f>
        <v>4.000000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109.030000</v>
      </c>
      <c r="I12" s="16"/>
      <c r="J12" s="16">
        <f ca="1">ROUND(INDIRECT(ADDRESS(ROW()+(0), COLUMN()+(-3), 1))*INDIRECT(ADDRESS(ROW()+(0), COLUMN()+(-2), 1))/100, 2)</f>
        <v>2.180000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111.210000</v>
      </c>
      <c r="I13" s="24"/>
      <c r="J13" s="24">
        <f ca="1">ROUND(INDIRECT(ADDRESS(ROW()+(0), COLUMN()+(-3), 1))*INDIRECT(ADDRESS(ROW()+(0), COLUMN()+(-2), 1))/100, 2)</f>
        <v>3.340000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114.550000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