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<sst xmlns="http://schemas.openxmlformats.org/spreadsheetml/2006/main" count="40" uniqueCount="40">
  <si>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</si>
  <si>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UAI011</t>
  </si>
  <si>
    <t xml:space="preserve">m</t>
  </si>
  <si>
    <t xml:space="preserve">Calha de drenagem de polipropileno.</t>
  </si>
  <si>
    <r>
      <rPr>
        <sz val="8.25"/>
        <color rgb="FF000000"/>
        <rFont val="Arial"/>
        <family val="2"/>
      </rPr>
      <t xml:space="preserve">Calha pré-fabricada de polipropileno, em tramos de 1000 mm de comprimento, 130 mm de largura e 52 mm de altura, com grelha passadiço de aço galvanizado classe A-15 segundo NP EN 1433 e NP EN 124.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</si>
  <si>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</si>
  <si>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</si>
  <si>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</si>
  <si>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</si>
  <si>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</si>
  <si>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</si>
  <si>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mt10hmf020fa</t>
  </si>
  <si>
    <t xml:space="preserve">m³</t>
  </si>
  <si>
    <t xml:space="preserve">Betão simples C20/25 (X0(P); D25; S2; Cl 1,0), fabricado em central, segundo NP EN 206.</t>
  </si>
  <si>
    <t xml:space="preserve">mt11cap010aa</t>
  </si>
  <si>
    <t xml:space="preserve">m</t>
  </si>
  <si>
    <t xml:space="preserve">Calha pré-fabricada de polipropileno, em tramos de 1000 mm de comprimento, 130 mm de largura e 52 mm de altura, com grelha passadiço de aço galvanizado classe A-15 segundo NP EN 1433 e NP EN 124, inclusive peças especiais.</t>
  </si>
  <si>
    <t xml:space="preserve">mt11pvj020b</t>
  </si>
  <si>
    <t xml:space="preserve">Ud</t>
  </si>
  <si>
    <t xml:space="preserve">Sifão em linha de PVC, "JIMTEN", cor cinzento, visitável, com união macho/fêmea, de 110 mm de diâmetro.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</si>
  <si>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</si>
  <si>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</si>
  <si>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</si>
  <si>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</si>
  <si>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</si>
  <si>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</si>
  <si>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</si>
  <si>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</si>
  <si>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3,39€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</si>
  <si>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</si>
  <si>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</si>
  <si>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</si>
  <si>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</si>
  <si>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</si>
  <si>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1433:2002</t>
  </si>
  <si>
    <t xml:space="preserve">Canais  de  drenagem  para  zonas  de  circulação  de peões  e  veículos  —  Classificação,  requisitos constr utivos  e  de  ensaios,  marcação  e  avaliação da  conformidade</t>
  </si>
  <si>
    <t xml:space="preserve">EN  1433:2002/A1:2005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</si>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</sst>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91" customWidth="1"/>
    <col min="4" max="4" width="73.10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0.078</v>
      </c>
      <c r="G9" s="11"/>
      <c r="H9" s="13">
        <v>74.97</v>
      </c>
      <c r="I9" s="13">
        <f ca="1">ROUND(INDIRECT(ADDRESS(ROW()+(0), COLUMN()+(-3), 1))*INDIRECT(ADDRESS(ROW()+(0), COLUMN()+(-1), 1)), 2)</f>
        <v>5.85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</v>
      </c>
      <c r="G10" s="16"/>
      <c r="H10" s="17">
        <v>31.65</v>
      </c>
      <c r="I10" s="17">
        <f ca="1">ROUND(INDIRECT(ADDRESS(ROW()+(0), COLUMN()+(-3), 1))*INDIRECT(ADDRESS(ROW()+(0), COLUMN()+(-1), 1)), 2)</f>
        <v>31.65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0.2</v>
      </c>
      <c r="G11" s="16"/>
      <c r="H11" s="17">
        <v>65.08</v>
      </c>
      <c r="I11" s="17">
        <f ca="1">ROUND(INDIRECT(ADDRESS(ROW()+(0), COLUMN()+(-3), 1))*INDIRECT(ADDRESS(ROW()+(0), COLUMN()+(-1), 1)), 2)</f>
        <v>13.02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0.431</v>
      </c>
      <c r="G12" s="16"/>
      <c r="H12" s="17">
        <v>24.63</v>
      </c>
      <c r="I12" s="17">
        <f ca="1">ROUND(INDIRECT(ADDRESS(ROW()+(0), COLUMN()+(-3), 1))*INDIRECT(ADDRESS(ROW()+(0), COLUMN()+(-1), 1)), 2)</f>
        <v>10.62</v>
      </c>
      <c r="J12" s="17"/>
    </row>
    <row r="13" spans="1:10" ht="13.50" thickBot="1" customHeight="1">
      <c r="A13" s="14" t="s">
        <v>23</v>
      </c>
      <c r="B13" s="14"/>
      <c r="C13" s="18" t="s">
        <v>24</v>
      </c>
      <c r="D13" s="19" t="s">
        <v>25</v>
      </c>
      <c r="E13" s="19"/>
      <c r="F13" s="20">
        <v>0.225</v>
      </c>
      <c r="G13" s="20"/>
      <c r="H13" s="21">
        <v>24.04</v>
      </c>
      <c r="I13" s="21">
        <f ca="1">ROUND(INDIRECT(ADDRESS(ROW()+(0), COLUMN()+(-3), 1))*INDIRECT(ADDRESS(ROW()+(0), COLUMN()+(-1), 1)), 2)</f>
        <v>5.41</v>
      </c>
      <c r="J13" s="21"/>
    </row>
    <row r="14" spans="1:10" ht="13.50" thickBot="1" customHeight="1">
      <c r="A14" s="19"/>
      <c r="B14" s="19"/>
      <c r="C14" s="22" t="s">
        <v>26</v>
      </c>
      <c r="D14" s="5" t="s">
        <v>27</v>
      </c>
      <c r="E14" s="5"/>
      <c r="F14" s="23">
        <v>2</v>
      </c>
      <c r="G14" s="23"/>
      <c r="H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66.55</v>
      </c>
      <c r="I14" s="24">
        <f ca="1">ROUND(INDIRECT(ADDRESS(ROW()+(0), COLUMN()+(-3), 1))*INDIRECT(ADDRESS(ROW()+(0), COLUMN()+(-1), 1))/100, 2)</f>
        <v>1.33</v>
      </c>
      <c r="J14" s="24"/>
    </row>
    <row r="15" spans="1:10" ht="13.50" thickBot="1" customHeight="1">
      <c r="A15" s="25" t="s">
        <v>28</v>
      </c>
      <c r="B15" s="25"/>
      <c r="C15" s="26"/>
      <c r="D15" s="26"/>
      <c r="E15" s="26"/>
      <c r="F15" s="27"/>
      <c r="G15" s="27"/>
      <c r="H15" s="25" t="s">
        <v>29</v>
      </c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67.88</v>
      </c>
      <c r="J15" s="28"/>
    </row>
    <row r="18" spans="1:10" ht="13.50" thickBot="1" customHeight="1">
      <c r="A18" s="29" t="s">
        <v>30</v>
      </c>
      <c r="B18" s="29"/>
      <c r="C18" s="29"/>
      <c r="D18" s="29"/>
      <c r="E18" s="29" t="s">
        <v>31</v>
      </c>
      <c r="F18" s="29"/>
      <c r="G18" s="29" t="s">
        <v>32</v>
      </c>
      <c r="H18" s="29"/>
      <c r="I18" s="29"/>
      <c r="J18" s="29" t="s">
        <v>33</v>
      </c>
    </row>
    <row r="19" spans="1:10" ht="13.50" thickBot="1" customHeight="1">
      <c r="A19" s="30" t="s">
        <v>34</v>
      </c>
      <c r="B19" s="30"/>
      <c r="C19" s="30"/>
      <c r="D19" s="30"/>
      <c r="E19" s="31">
        <v>182003</v>
      </c>
      <c r="F19" s="31"/>
      <c r="G19" s="31">
        <v>182004</v>
      </c>
      <c r="H19" s="31"/>
      <c r="I19" s="31"/>
      <c r="J19" s="31">
        <v>3</v>
      </c>
    </row>
    <row r="20" spans="1:10" ht="24.00" thickBot="1" customHeight="1">
      <c r="A20" s="32" t="s">
        <v>35</v>
      </c>
      <c r="B20" s="32"/>
      <c r="C20" s="32"/>
      <c r="D20" s="32"/>
      <c r="E20" s="33"/>
      <c r="F20" s="33"/>
      <c r="G20" s="33"/>
      <c r="H20" s="33"/>
      <c r="I20" s="33"/>
      <c r="J20" s="33"/>
    </row>
    <row r="21" spans="1:10" ht="13.50" thickBot="1" customHeight="1">
      <c r="A21" s="34" t="s">
        <v>36</v>
      </c>
      <c r="B21" s="34"/>
      <c r="C21" s="34"/>
      <c r="D21" s="34"/>
      <c r="E21" s="35">
        <v>112006</v>
      </c>
      <c r="F21" s="35"/>
      <c r="G21" s="35">
        <v>112006</v>
      </c>
      <c r="H21" s="35"/>
      <c r="I21" s="35"/>
      <c r="J21" s="35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39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50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E15"/>
    <mergeCell ref="F15:G15"/>
    <mergeCell ref="I15:J15"/>
    <mergeCell ref="A18:D18"/>
    <mergeCell ref="E18:F18"/>
    <mergeCell ref="G18:I18"/>
    <mergeCell ref="A19:D19"/>
    <mergeCell ref="E19:F19"/>
    <mergeCell ref="G19:I19"/>
    <mergeCell ref="J19:J21"/>
    <mergeCell ref="A20:D20"/>
    <mergeCell ref="E20:F20"/>
    <mergeCell ref="G20:I20"/>
    <mergeCell ref="A21:D21"/>
    <mergeCell ref="E21:F21"/>
    <mergeCell ref="G21:I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