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<sst xmlns="http://schemas.openxmlformats.org/spreadsheetml/2006/main" count="67" uniqueCount="67">
  <si>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</si>
  <si>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UAA010</t>
  </si>
  <si>
    <t xml:space="preserve">Ud</t>
  </si>
  <si>
    <t xml:space="preserve">Caixa de alvenaria.</t>
  </si>
  <si>
    <r>
      <rPr>
        <sz val="8.25"/>
        <color rgb="FF000000"/>
        <rFont val="Arial"/>
        <family val="2"/>
      </rPr>
      <t xml:space="preserve">Caixa de passagem, não visitável, de alvenaria, de dimensões interiores 50x50x50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</si>
  <si>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</si>
  <si>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</si>
  <si>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</si>
  <si>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</si>
  <si>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</si>
  <si>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</si>
  <si>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mt10hmf020ja</t>
  </si>
  <si>
    <t xml:space="preserve">m³</t>
  </si>
  <si>
    <t xml:space="preserve">Betão simples C30/37 (X0(P); D25; S2; Cl 0,4),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</si>
  <si>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</si>
  <si>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</si>
  <si>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</si>
  <si>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</si>
  <si>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</si>
  <si>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</si>
  <si>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</si>
  <si>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</si>
  <si>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</si>
  <si>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</si>
  <si>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</si>
  <si>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</si>
  <si>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</si>
  <si>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</si>
  <si>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</si>
  <si>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</si>
  <si>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</si>
  <si>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</si>
  <si>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mt04lvg020c</t>
  </si>
  <si>
    <t xml:space="preserve">Ud</t>
  </si>
  <si>
    <t xml:space="preserve">Painel cerâmico furado com encaixe macho-fêmea, para revestir, 80x25x3 cm, com topos rectos.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</si>
  <si>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</si>
  <si>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</si>
  <si>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</si>
  <si>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mt10haf020bElla</t>
  </si>
  <si>
    <t xml:space="preserve">m³</t>
  </si>
  <si>
    <t xml:space="preserve">Betão C35/45 (XC4(P) + XA2(P); D25; S2; Cl 0,2), fabricado em central, segundo NP EN 206.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</si>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</sst>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0.164</v>
      </c>
      <c r="G9" s="11"/>
      <c r="H9" s="13">
        <v>85.61</v>
      </c>
      <c r="I9" s="13">
        <f ca="1">ROUND(INDIRECT(ADDRESS(ROW()+(0), COLUMN()+(-3), 1))*INDIRECT(ADDRESS(ROW()+(0), COLUMN()+(-1), 1)), 2)</f>
        <v>14.04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27</v>
      </c>
      <c r="G10" s="16"/>
      <c r="H10" s="17">
        <v>0.29</v>
      </c>
      <c r="I10" s="17">
        <f ca="1">ROUND(INDIRECT(ADDRESS(ROW()+(0), COLUMN()+(-3), 1))*INDIRECT(ADDRESS(ROW()+(0), COLUMN()+(-1), 1)), 2)</f>
        <v>7.83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1.5</v>
      </c>
      <c r="I11" s="17">
        <f ca="1">ROUND(INDIRECT(ADDRESS(ROW()+(0), COLUMN()+(-3), 1))*INDIRECT(ADDRESS(ROW()+(0), COLUMN()+(-1), 1)), 2)</f>
        <v>0.02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0.048</v>
      </c>
      <c r="G12" s="16"/>
      <c r="H12" s="17">
        <v>18</v>
      </c>
      <c r="I12" s="17">
        <f ca="1">ROUND(INDIRECT(ADDRESS(ROW()+(0), COLUMN()+(-3), 1))*INDIRECT(ADDRESS(ROW()+(0), COLUMN()+(-1), 1)), 2)</f>
        <v>0.86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11.536</v>
      </c>
      <c r="G13" s="16"/>
      <c r="H13" s="17">
        <v>0.1</v>
      </c>
      <c r="I13" s="17">
        <f ca="1">ROUND(INDIRECT(ADDRESS(ROW()+(0), COLUMN()+(-3), 1))*INDIRECT(ADDRESS(ROW()+(0), COLUMN()+(-1), 1)), 2)</f>
        <v>1.15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5.95</v>
      </c>
      <c r="I14" s="17">
        <f ca="1">ROUND(INDIRECT(ADDRESS(ROW()+(0), COLUMN()+(-3), 1))*INDIRECT(ADDRESS(ROW()+(0), COLUMN()+(-1), 1)), 2)</f>
        <v>5.95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0.169</v>
      </c>
      <c r="G15" s="16"/>
      <c r="H15" s="17">
        <v>1.2</v>
      </c>
      <c r="I15" s="17">
        <f ca="1">ROUND(INDIRECT(ADDRESS(ROW()+(0), COLUMN()+(-3), 1))*INDIRECT(ADDRESS(ROW()+(0), COLUMN()+(-1), 1)), 2)</f>
        <v>0.2</v>
      </c>
      <c r="J15" s="17"/>
    </row>
    <row r="16" spans="1:10" ht="24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</v>
      </c>
      <c r="G16" s="16"/>
      <c r="H16" s="17">
        <v>1.14</v>
      </c>
      <c r="I16" s="17">
        <f ca="1">ROUND(INDIRECT(ADDRESS(ROW()+(0), COLUMN()+(-3), 1))*INDIRECT(ADDRESS(ROW()+(0), COLUMN()+(-1), 1)), 2)</f>
        <v>2.28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0.36</v>
      </c>
      <c r="G17" s="16"/>
      <c r="H17" s="17">
        <v>3.38</v>
      </c>
      <c r="I17" s="17">
        <f ca="1">ROUND(INDIRECT(ADDRESS(ROW()+(0), COLUMN()+(-3), 1))*INDIRECT(ADDRESS(ROW()+(0), COLUMN()+(-1), 1)), 2)</f>
        <v>1.22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0.032</v>
      </c>
      <c r="G18" s="16"/>
      <c r="H18" s="17">
        <v>99.14</v>
      </c>
      <c r="I18" s="17">
        <f ca="1">ROUND(INDIRECT(ADDRESS(ROW()+(0), COLUMN()+(-3), 1))*INDIRECT(ADDRESS(ROW()+(0), COLUMN()+(-1), 1)), 2)</f>
        <v>3.17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0.025</v>
      </c>
      <c r="G19" s="16"/>
      <c r="H19" s="17">
        <v>3.45</v>
      </c>
      <c r="I19" s="17">
        <f ca="1">ROUND(INDIRECT(ADDRESS(ROW()+(0), COLUMN()+(-3), 1))*INDIRECT(ADDRESS(ROW()+(0), COLUMN()+(-1), 1)), 2)</f>
        <v>0.09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1.796</v>
      </c>
      <c r="G20" s="16"/>
      <c r="H20" s="17">
        <v>24.63</v>
      </c>
      <c r="I20" s="17">
        <f ca="1">ROUND(INDIRECT(ADDRESS(ROW()+(0), COLUMN()+(-3), 1))*INDIRECT(ADDRESS(ROW()+(0), COLUMN()+(-1), 1)), 2)</f>
        <v>44.24</v>
      </c>
      <c r="J20" s="17"/>
    </row>
    <row r="21" spans="1:10" ht="13.50" thickBot="1" customHeight="1">
      <c r="A21" s="14" t="s">
        <v>47</v>
      </c>
      <c r="B21" s="14"/>
      <c r="C21" s="18" t="s">
        <v>48</v>
      </c>
      <c r="D21" s="19" t="s">
        <v>49</v>
      </c>
      <c r="E21" s="19"/>
      <c r="F21" s="20">
        <v>1.547</v>
      </c>
      <c r="G21" s="20"/>
      <c r="H21" s="21">
        <v>24.04</v>
      </c>
      <c r="I21" s="21">
        <f ca="1">ROUND(INDIRECT(ADDRESS(ROW()+(0), COLUMN()+(-3), 1))*INDIRECT(ADDRESS(ROW()+(0), COLUMN()+(-1), 1)), 2)</f>
        <v>37.19</v>
      </c>
      <c r="J21" s="21"/>
    </row>
    <row r="22" spans="1:10" ht="13.50" thickBot="1" customHeight="1">
      <c r="A22" s="19"/>
      <c r="B22" s="19"/>
      <c r="C22" s="22" t="s">
        <v>50</v>
      </c>
      <c r="D22" s="5" t="s">
        <v>51</v>
      </c>
      <c r="E22" s="5"/>
      <c r="F22" s="23">
        <v>2</v>
      </c>
      <c r="G22" s="23"/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118.24</v>
      </c>
      <c r="I22" s="24">
        <f ca="1">ROUND(INDIRECT(ADDRESS(ROW()+(0), COLUMN()+(-3), 1))*INDIRECT(ADDRESS(ROW()+(0), COLUMN()+(-1), 1))/100, 2)</f>
        <v>2.36</v>
      </c>
      <c r="J22" s="24"/>
    </row>
    <row r="23" spans="1:10" ht="13.50" thickBot="1" customHeight="1">
      <c r="A23" s="25" t="s">
        <v>52</v>
      </c>
      <c r="B23" s="25"/>
      <c r="C23" s="26"/>
      <c r="D23" s="26"/>
      <c r="E23" s="26"/>
      <c r="F23" s="27"/>
      <c r="G23" s="27"/>
      <c r="H23" s="25" t="s">
        <v>53</v>
      </c>
      <c r="I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120.6</v>
      </c>
      <c r="J23" s="28"/>
    </row>
    <row r="26" spans="1:10" ht="13.50" thickBot="1" customHeight="1">
      <c r="A26" s="29" t="s">
        <v>54</v>
      </c>
      <c r="B26" s="29"/>
      <c r="C26" s="29"/>
      <c r="D26" s="29"/>
      <c r="E26" s="29" t="s">
        <v>55</v>
      </c>
      <c r="F26" s="29"/>
      <c r="G26" s="29" t="s">
        <v>56</v>
      </c>
      <c r="H26" s="29"/>
      <c r="I26" s="29"/>
      <c r="J26" s="29" t="s">
        <v>57</v>
      </c>
    </row>
    <row r="27" spans="1:10" ht="13.50" thickBot="1" customHeight="1">
      <c r="A27" s="30" t="s">
        <v>58</v>
      </c>
      <c r="B27" s="30"/>
      <c r="C27" s="30"/>
      <c r="D27" s="30"/>
      <c r="E27" s="31">
        <v>1.06202e+06</v>
      </c>
      <c r="F27" s="31"/>
      <c r="G27" s="31">
        <v>1.06202e+06</v>
      </c>
      <c r="H27" s="31"/>
      <c r="I27" s="31"/>
      <c r="J27" s="31" t="s">
        <v>59</v>
      </c>
    </row>
    <row r="28" spans="1:10" ht="13.50" thickBot="1" customHeight="1">
      <c r="A28" s="32" t="s">
        <v>60</v>
      </c>
      <c r="B28" s="32"/>
      <c r="C28" s="32"/>
      <c r="D28" s="32"/>
      <c r="E28" s="33"/>
      <c r="F28" s="33"/>
      <c r="G28" s="33"/>
      <c r="H28" s="33"/>
      <c r="I28" s="33"/>
      <c r="J28" s="33"/>
    </row>
    <row r="29" spans="1:10" ht="13.50" thickBot="1" customHeight="1">
      <c r="A29" s="30" t="s">
        <v>61</v>
      </c>
      <c r="B29" s="30"/>
      <c r="C29" s="30"/>
      <c r="D29" s="30"/>
      <c r="E29" s="31">
        <v>172012</v>
      </c>
      <c r="F29" s="31"/>
      <c r="G29" s="31">
        <v>172013</v>
      </c>
      <c r="H29" s="31"/>
      <c r="I29" s="31"/>
      <c r="J29" s="31" t="s">
        <v>62</v>
      </c>
    </row>
    <row r="30" spans="1:10" ht="13.50" thickBot="1" customHeight="1">
      <c r="A30" s="32" t="s">
        <v>63</v>
      </c>
      <c r="B30" s="32"/>
      <c r="C30" s="32"/>
      <c r="D30" s="32"/>
      <c r="E30" s="33"/>
      <c r="F30" s="33"/>
      <c r="G30" s="33"/>
      <c r="H30" s="33"/>
      <c r="I30" s="33"/>
      <c r="J30" s="33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E23"/>
    <mergeCell ref="F23:G23"/>
    <mergeCell ref="I23:J23"/>
    <mergeCell ref="A26:D26"/>
    <mergeCell ref="E26:F26"/>
    <mergeCell ref="G26:I26"/>
    <mergeCell ref="A27:D27"/>
    <mergeCell ref="E27:F28"/>
    <mergeCell ref="G27:I28"/>
    <mergeCell ref="J27:J28"/>
    <mergeCell ref="A28:D28"/>
    <mergeCell ref="A29:D29"/>
    <mergeCell ref="E29:F30"/>
    <mergeCell ref="G29:I30"/>
    <mergeCell ref="J29:J30"/>
    <mergeCell ref="A30:D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