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<sst xmlns="http://schemas.openxmlformats.org/spreadsheetml/2006/main" count="42" uniqueCount="42">
  <si>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</si>
  <si>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RUC030</t>
  </si>
  <si>
    <t xml:space="preserve">m²</t>
  </si>
  <si>
    <t xml:space="preserve">Reparação de revestimento com argamassa de cal. Sistema Mape-Antique "MAPEI SPAIN".</t>
  </si>
  <si>
    <r>
      <rPr>
        <sz val="8.25"/>
        <color rgb="FF000000"/>
        <rFont val="Arial"/>
        <family val="2"/>
      </rPr>
      <t xml:space="preserve">Reparação de revestimento com argamassa de cal, sobre suporte de alvenaria cerâmica, sistema Mape-Antique "MAPEI SPAIN". PREPARAÇÃO DO SUPORTE: picagem de emboço de cimento, para eliminar as partes soltas presentes em 20% da superfície suporte, com meios manuais. CAMADA BASE: aplicação manual de argamassa de cal hidráulica natural transpirável, Mape-Antique Intonaco NHL "MAPEI SPAIN", cor avelã claro, de 20 mm de espessura, numa camada, com aplicação de mestras, com acabamento afagado. CAMADA DE ACABAMENTO: aplicação manual de argamassa de cal, Mape-Antique FC Civile "MAPEI SPAIN", tipo GP CSIV W2, segundo EN 998-1, cor branca, de 2 mm de espessura, numa camada, com acabamento afagado.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</si>
  <si>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</si>
  <si>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</si>
  <si>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</si>
  <si>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</si>
  <si>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</si>
  <si>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</si>
  <si>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</si>
  <si>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</si>
  <si>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</si>
  <si>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mt28mmr040c</t>
  </si>
  <si>
    <t xml:space="preserve">kg</t>
  </si>
  <si>
    <t xml:space="preserve">Argamassa de cal hidráulica natural transpirável, tipo GP CSII W0, segundo EN 998-1, para utilização em interiores ou em exteriores, Mape-Antique Intonaco NHL "MAPEI SPAIN", cor avelã claro, composta por cal hidráulica natural, tipo NHL 3,5, segundo NP EN 459-1, inertes seleccionados e aditivos, fornecida em sacos.</t>
  </si>
  <si>
    <t xml:space="preserve">mt28mmr020e</t>
  </si>
  <si>
    <t xml:space="preserve">kg</t>
  </si>
  <si>
    <t xml:space="preserve">Argamassa de cal, Mape-Antique FC Civile "MAPEI SPAIN", tipo GP CSIV W2, segundo EN 998-1, cor branca, composta por cal hidráulica natural, tipo NHL 3,5, segundo NP EN 459-1, pozolanas, inertes seleccionados e aditivos, com muito baixo conteúdo de compostos orgânicos voláteis (COV), permeável ao vapor de água, como camada de acabamento, para reparação de paramentos com humidades ou manchas salinas.</t>
  </si>
  <si>
    <t xml:space="preserve">mo113</t>
  </si>
  <si>
    <t xml:space="preserve">h</t>
  </si>
  <si>
    <t xml:space="preserve">Operário não qualificado construção.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</si>
  <si>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</si>
  <si>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</si>
  <si>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</si>
  <si>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</si>
  <si>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</si>
  <si>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</si>
  <si>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</si>
  <si>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</si>
  <si>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14,89€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</si>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</sst>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0.001</v>
      </c>
      <c r="H9" s="11"/>
      <c r="I9" s="13">
        <v>1.5</v>
      </c>
      <c r="J9" s="13">
        <f ca="1">ROUND(INDIRECT(ADDRESS(ROW()+(0), COLUMN()+(-3), 1))*INDIRECT(ADDRESS(ROW()+(0), COLUMN()+(-1), 1)), 2)</f>
        <v>0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29</v>
      </c>
      <c r="H10" s="16"/>
      <c r="I10" s="17">
        <v>0.47</v>
      </c>
      <c r="J10" s="17">
        <f ca="1">ROUND(INDIRECT(ADDRESS(ROW()+(0), COLUMN()+(-3), 1))*INDIRECT(ADDRESS(ROW()+(0), COLUMN()+(-1), 1)), 2)</f>
        <v>13.63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2.8</v>
      </c>
      <c r="H11" s="16"/>
      <c r="I11" s="17">
        <v>0.72</v>
      </c>
      <c r="J11" s="17">
        <f ca="1">ROUND(INDIRECT(ADDRESS(ROW()+(0), COLUMN()+(-3), 1))*INDIRECT(ADDRESS(ROW()+(0), COLUMN()+(-1), 1)), 2)</f>
        <v>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0.155</v>
      </c>
      <c r="H12" s="16"/>
      <c r="I12" s="17">
        <v>23.29</v>
      </c>
      <c r="J12" s="17">
        <f ca="1">ROUND(INDIRECT(ADDRESS(ROW()+(0), COLUMN()+(-3), 1))*INDIRECT(ADDRESS(ROW()+(0), COLUMN()+(-1), 1)), 2)</f>
        <v>3.61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1.127</v>
      </c>
      <c r="H13" s="16"/>
      <c r="I13" s="17">
        <v>24.63</v>
      </c>
      <c r="J13" s="17">
        <f ca="1">ROUND(INDIRECT(ADDRESS(ROW()+(0), COLUMN()+(-3), 1))*INDIRECT(ADDRESS(ROW()+(0), COLUMN()+(-1), 1)), 2)</f>
        <v>27.76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1.127</v>
      </c>
      <c r="H14" s="20"/>
      <c r="I14" s="21">
        <v>24.04</v>
      </c>
      <c r="J14" s="21">
        <f ca="1">ROUND(INDIRECT(ADDRESS(ROW()+(0), COLUMN()+(-3), 1))*INDIRECT(ADDRESS(ROW()+(0), COLUMN()+(-1), 1)), 2)</f>
        <v>27.09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74.11</v>
      </c>
      <c r="J15" s="24">
        <f ca="1">ROUND(INDIRECT(ADDRESS(ROW()+(0), COLUMN()+(-3), 1))*INDIRECT(ADDRESS(ROW()+(0), COLUMN()+(-1), 1))/100, 2)</f>
        <v>1.48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75.59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1.18202e+06</v>
      </c>
      <c r="G20" s="31"/>
      <c r="H20" s="31">
        <v>1.18202e+06</v>
      </c>
      <c r="I20" s="31"/>
      <c r="J20" s="31"/>
      <c r="K20" s="31">
        <v>4</v>
      </c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