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<sst xmlns="http://schemas.openxmlformats.org/spreadsheetml/2006/main" count="38" uniqueCount="38">
  <si>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</si>
  <si>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RUC010</t>
  </si>
  <si>
    <t xml:space="preserve">m²</t>
  </si>
  <si>
    <t xml:space="preserve">Reparação de revestimento em paredes deterioradas.</t>
  </si>
  <si>
    <r>
      <rPr>
        <sz val="8.25"/>
        <color rgb="FF000000"/>
        <rFont val="Arial"/>
        <family val="2"/>
      </rPr>
      <t xml:space="preserve">Reparação de revestimento em paredes deterioradas. CAMADA BASE: argamassa de cal hidráulica natural transpirável, de 20 mm de espessura, aplicada numa camada, aplicada manualmente; CAMADA DE ACABAMENTO: argamassa de cal, tipo GP CSIV W2, segundo EN 998-1, cor branca, de 2 mm de espessura, aplicada numa camada, aplicada manualmente.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</si>
  <si>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</si>
  <si>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</si>
  <si>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</si>
  <si>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</si>
  <si>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</si>
  <si>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</si>
  <si>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</si>
  <si>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</si>
  <si>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</si>
  <si>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mt28mmr040b</t>
  </si>
  <si>
    <t xml:space="preserve">kg</t>
  </si>
  <si>
    <t xml:space="preserve">Argamassa de cal hidráulica natural transpirável, cor avelã claro, composta por cal hidráulica natural, tipo NHL 3,5, segundo NP EN 459-1, inertes seleccionados e aditivos, tipo GP CSII, segundo EN 998-1.</t>
  </si>
  <si>
    <t xml:space="preserve">mt28mmr020c</t>
  </si>
  <si>
    <t xml:space="preserve">kg</t>
  </si>
  <si>
    <t xml:space="preserve">Argamassa de cal, tipo GP CSIV W2, segundo EN 998-1, cor branca, composta por cal hidráulica natural, tipo NHL 3,5, segundo NP EN 459-1, pozolanas, inertes seleccionados e aditivos, com muito baixo conteúdo de compostos orgânicos voláteis (COV), permeável ao vapor de água, como camada de acabamento, para reparação de paramentos com humidades ou manchas salinas.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</si>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</sst>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0.001</v>
      </c>
      <c r="H9" s="11"/>
      <c r="I9" s="13">
        <v>1.5</v>
      </c>
      <c r="J9" s="13">
        <f ca="1">ROUND(INDIRECT(ADDRESS(ROW()+(0), COLUMN()+(-3), 1))*INDIRECT(ADDRESS(ROW()+(0), COLUMN()+(-1), 1)), 2)</f>
        <v>0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29</v>
      </c>
      <c r="H10" s="16"/>
      <c r="I10" s="17">
        <v>0.6</v>
      </c>
      <c r="J10" s="17">
        <f ca="1">ROUND(INDIRECT(ADDRESS(ROW()+(0), COLUMN()+(-3), 1))*INDIRECT(ADDRESS(ROW()+(0), COLUMN()+(-1), 1)), 2)</f>
        <v>17.4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2.8</v>
      </c>
      <c r="H11" s="16"/>
      <c r="I11" s="17">
        <v>0.93</v>
      </c>
      <c r="J11" s="17">
        <f ca="1">ROUND(INDIRECT(ADDRESS(ROW()+(0), COLUMN()+(-3), 1))*INDIRECT(ADDRESS(ROW()+(0), COLUMN()+(-1), 1)), 2)</f>
        <v>2.6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1.127</v>
      </c>
      <c r="H12" s="16"/>
      <c r="I12" s="17">
        <v>20.78</v>
      </c>
      <c r="J12" s="17">
        <f ca="1">ROUND(INDIRECT(ADDRESS(ROW()+(0), COLUMN()+(-3), 1))*INDIRECT(ADDRESS(ROW()+(0), COLUMN()+(-1), 1)), 2)</f>
        <v>23.42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1.127</v>
      </c>
      <c r="H13" s="20"/>
      <c r="I13" s="21">
        <v>20.28</v>
      </c>
      <c r="J13" s="21">
        <f ca="1">ROUND(INDIRECT(ADDRESS(ROW()+(0), COLUMN()+(-3), 1))*INDIRECT(ADDRESS(ROW()+(0), COLUMN()+(-1), 1)), 2)</f>
        <v>22.86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66.28</v>
      </c>
      <c r="J14" s="24">
        <f ca="1">ROUND(INDIRECT(ADDRESS(ROW()+(0), COLUMN()+(-3), 1))*INDIRECT(ADDRESS(ROW()+(0), COLUMN()+(-1), 1))/100, 2)</f>
        <v>1.33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67.61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1.18202e+006</v>
      </c>
      <c r="G19" s="32"/>
      <c r="H19" s="32">
        <v>1.18202e+006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