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<sst xmlns="http://schemas.openxmlformats.org/spreadsheetml/2006/main" count="47" uniqueCount="47">
  <si>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</si>
  <si>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RTM041</t>
  </si>
  <si>
    <t xml:space="preserve">m²</t>
  </si>
  <si>
    <t xml:space="preserve">Tecto falso contínuo de réguas de madeira maciça.</t>
  </si>
  <si>
    <r>
      <rPr>
        <sz val="8.25"/>
        <color rgb="FF000000"/>
        <rFont val="Arial"/>
        <family val="2"/>
      </rPr>
      <t xml:space="preserve">Tecto falso contínuo suspenso, para exterior, situado a uma altura menor de 4 m, constituído por: ESTRUTURA: estrutura metálica de aço galvanizado de perfis T 24 24x33x3700 mm, com uma modulação de 600 mm, suspensos da laje ou elemento de suporte horizontal de madeira com varões e suspensões cada 1200 mm e perfis distanciadores encastrados nos perfis primários; RÉGUAS DE MADEIRA: lâminas de pinho silvestre (Pinus sylvestris), com bordo com ligação macho-fêmea e acanaladuras na face oculta, acabamento envernizado, de 3000x96x16 mm, com classe de risco 1 e 2, segundo NP EN 335. Inclusive fixações para a ancoragem dos perfis e clips para a fixação das réguas de madeira aos perfis.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</si>
  <si>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</si>
  <si>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</si>
  <si>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</si>
  <si>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</si>
  <si>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</si>
  <si>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</si>
  <si>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</si>
  <si>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</si>
  <si>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</si>
  <si>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mt12psg190</t>
  </si>
  <si>
    <t xml:space="preserve">Ud</t>
  </si>
  <si>
    <t xml:space="preserve">Varão de suspensão.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</si>
  <si>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</si>
  <si>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</si>
  <si>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</si>
  <si>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</si>
  <si>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</si>
  <si>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</si>
  <si>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mt12psg210a</t>
  </si>
  <si>
    <t xml:space="preserve">Ud</t>
  </si>
  <si>
    <t xml:space="preserve">Suspensão para tectos falsos suspensos.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</si>
  <si>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</si>
  <si>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</si>
  <si>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</si>
  <si>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mt22www100</t>
  </si>
  <si>
    <t xml:space="preserve">Ud</t>
  </si>
  <si>
    <t xml:space="preserve">Clipe de aço galvanizado, para a fixação de réguas de madeira em tectos falsos contínuos suspensos com perfis em T.</t>
  </si>
  <si>
    <t xml:space="preserve">mt12fpg070b</t>
  </si>
  <si>
    <t xml:space="preserve">m</t>
  </si>
  <si>
    <t xml:space="preserve">Perfil distanciador em U 26/15,5/600 mm, de aço galvanizado.</t>
  </si>
  <si>
    <t xml:space="preserve">mt22bar030a</t>
  </si>
  <si>
    <t xml:space="preserve">m²</t>
  </si>
  <si>
    <t xml:space="preserve">Lâminas de pinho silvestre (Pinus sylvestris), com bordo com ligação macho-fêmea e acanaladuras na face oculta, acabamento envernizado, de 3000x96x16 mm, com classe de risco 1 e 2, segundo NP EN 335.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</si>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</sst>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0.05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</v>
      </c>
      <c r="G10" s="17">
        <v>0.33</v>
      </c>
      <c r="H10" s="17">
        <f ca="1">ROUND(INDIRECT(ADDRESS(ROW()+(0), COLUMN()+(-2), 1))*INDIRECT(ADDRESS(ROW()+(0), COLUMN()+(-1), 1)), 2)</f>
        <v>0.43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0.75</v>
      </c>
      <c r="H11" s="17">
        <f ca="1">ROUND(INDIRECT(ADDRESS(ROW()+(0), COLUMN()+(-2), 1))*INDIRECT(ADDRESS(ROW()+(0), COLUMN()+(-1), 1)), 2)</f>
        <v>1.13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0.1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</v>
      </c>
      <c r="G13" s="17">
        <v>0.6</v>
      </c>
      <c r="H13" s="17">
        <f ca="1">ROUND(INDIRECT(ADDRESS(ROW()+(0), COLUMN()+(-2), 1))*INDIRECT(ADDRESS(ROW()+(0), COLUMN()+(-1), 1)), 2)</f>
        <v>0.9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0.61</v>
      </c>
      <c r="H14" s="17">
        <f ca="1">ROUND(INDIRECT(ADDRESS(ROW()+(0), COLUMN()+(-2), 1))*INDIRECT(ADDRESS(ROW()+(0), COLUMN()+(-1), 1)), 2)</f>
        <v>0.64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12</v>
      </c>
      <c r="G15" s="17">
        <v>0.4</v>
      </c>
      <c r="H15" s="17">
        <f ca="1">ROUND(INDIRECT(ADDRESS(ROW()+(0), COLUMN()+(-2), 1))*INDIRECT(ADDRESS(ROW()+(0), COLUMN()+(-1), 1)), 2)</f>
        <v>4.8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0.4</v>
      </c>
      <c r="H16" s="17">
        <f ca="1">ROUND(INDIRECT(ADDRESS(ROW()+(0), COLUMN()+(-2), 1))*INDIRECT(ADDRESS(ROW()+(0), COLUMN()+(-1), 1)), 2)</f>
        <v>0.2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25.61</v>
      </c>
      <c r="H17" s="17">
        <f ca="1">ROUND(INDIRECT(ADDRESS(ROW()+(0), COLUMN()+(-2), 1))*INDIRECT(ADDRESS(ROW()+(0), COLUMN()+(-1), 1)), 2)</f>
        <v>26.89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0.58</v>
      </c>
      <c r="G18" s="17">
        <v>19.38</v>
      </c>
      <c r="H18" s="17">
        <f ca="1">ROUND(INDIRECT(ADDRESS(ROW()+(0), COLUMN()+(-2), 1))*INDIRECT(ADDRESS(ROW()+(0), COLUMN()+(-1), 1)), 2)</f>
        <v>11.24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0.58</v>
      </c>
      <c r="G19" s="21">
        <v>18.4</v>
      </c>
      <c r="H19" s="21">
        <f ca="1">ROUND(INDIRECT(ADDRESS(ROW()+(0), COLUMN()+(-2), 1))*INDIRECT(ADDRESS(ROW()+(0), COLUMN()+(-1), 1)), 2)</f>
        <v>10.67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57.1</v>
      </c>
      <c r="H20" s="24">
        <f ca="1">ROUND(INDIRECT(ADDRESS(ROW()+(0), COLUMN()+(-2), 1))*INDIRECT(ADDRESS(ROW()+(0), COLUMN()+(-1), 1))/100, 2)</f>
        <v>1.14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