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<sst xmlns="http://schemas.openxmlformats.org/spreadsheetml/2006/main" count="27" uniqueCount="27">
  <si>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</si>
  <si>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RTM010</t>
  </si>
  <si>
    <t xml:space="preserve">m²</t>
  </si>
  <si>
    <t xml:space="preserve">Tecto falso contínuo de painéis de madeira, de altas prestações acústicas.</t>
  </si>
  <si>
    <r>
      <rPr>
        <sz val="8.25"/>
        <color rgb="FF000000"/>
        <rFont val="Arial"/>
        <family val="2"/>
      </rPr>
      <t xml:space="preserve">Tecto falso contínuo suspenso, situado a uma altura menor de 4 m, constituído por: ESTRUTURA: travejamento metálico oculto, com perfis em T; PAINÉIS: painéis de madeira, de 1250x300 mm, formados por face superior de painel de fibras de madeira e resinas sintéticas de densidade média (MDF), Euroclasse D-s2, d0 de reacção ao fogo, de 16 mm de espessura, e face inferior de painel de madeira maciça, de 16 mm de espessura, de superfície lisa, acabamento envernizado.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</si>
  <si>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</si>
  <si>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</si>
  <si>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</si>
  <si>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</si>
  <si>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</si>
  <si>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</si>
  <si>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mt12fpm010d</t>
  </si>
  <si>
    <t xml:space="preserve">m²</t>
  </si>
  <si>
    <t xml:space="preserve">Painel de madeira, de 1250x300 mm, formado por face superior de painel de fibras de madeira e resinas sintéticas de densidade média (MDF), Euroclasse D-s2, d0 de reacção ao fogo segundo NP EN 13501-1, de 16 mm de espessura, e face inferior de painel de madeira maciça, de 16 mm de espessura, de superfície lisa, acabamento envernizado, com mecanização nos cantos e um veú preto fono-absorvente no dorso.</t>
  </si>
  <si>
    <t xml:space="preserve">mt12fpm020a</t>
  </si>
  <si>
    <t xml:space="preserve">m²</t>
  </si>
  <si>
    <t xml:space="preserve">Estrutura suporte para tectos falsos contínuos de painéis de madeira, de travejamento metálico oculto, com perfis em T, varões para fixação à laje ou elemento suporte, perfis angulares, fixações para a ancoragem dos perfis e acessórios de montagem.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</si>
  <si>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</si>
  <si>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</si>
  <si>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</si>
  <si>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</si>
  <si>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</si>
  <si>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</si>
  <si>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</si>
  <si>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</si>
  <si>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17,88€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</si>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</sst>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65</v>
      </c>
      <c r="H9" s="13">
        <f ca="1">ROUND(INDIRECT(ADDRESS(ROW()+(0), COLUMN()+(-2), 1))*INDIRECT(ADDRESS(ROW()+(0), COLUMN()+(-1), 1)), 2)</f>
        <v>68.25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2.85</v>
      </c>
      <c r="H10" s="17">
        <f ca="1">ROUND(INDIRECT(ADDRESS(ROW()+(0), COLUMN()+(-2),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0.347</v>
      </c>
      <c r="G11" s="17">
        <v>25.32</v>
      </c>
      <c r="H11" s="17">
        <f ca="1">ROUND(INDIRECT(ADDRESS(ROW()+(0), COLUMN()+(-2), 1))*INDIRECT(ADDRESS(ROW()+(0), COLUMN()+(-1), 1)), 2)</f>
        <v>8.79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0.347</v>
      </c>
      <c r="G12" s="21">
        <v>24.04</v>
      </c>
      <c r="H12" s="21">
        <f ca="1">ROUND(INDIRECT(ADDRESS(ROW()+(0), COLUMN()+(-2), 1))*INDIRECT(ADDRESS(ROW()+(0), COLUMN()+(-1), 1)), 2)</f>
        <v>8.34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88.23</v>
      </c>
      <c r="H13" s="24">
        <f ca="1">ROUND(INDIRECT(ADDRESS(ROW()+(0), COLUMN()+(-2), 1))*INDIRECT(ADDRESS(ROW()+(0), COLUMN()+(-1), 1))/100, 2)</f>
        <v>1.76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