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<sst xmlns="http://schemas.openxmlformats.org/spreadsheetml/2006/main" count="52" uniqueCount="52">
  <si>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</si>
  <si>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RTL025</t>
  </si>
  <si>
    <t xml:space="preserve">m²</t>
  </si>
  <si>
    <t xml:space="preserve">Tecto falso amovível de lâminas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</si>
  <si>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varões; LÂMINAS METÁLICAS: lâminas horizontais de superfície lisa, de alumínio lacado, e de 85 mm de largura, separadas 15 mm, com perfis intermédios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</si>
  <si>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</si>
  <si>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</si>
  <si>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</si>
  <si>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</si>
  <si>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</si>
  <si>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</si>
  <si>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</si>
  <si>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</si>
  <si>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sonoro, cor branca, para tectos falsos amovíveis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</si>
  <si>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</si>
  <si>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</si>
  <si>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tectos falsos amovíveis, segundo EN 13964.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</si>
  <si>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</si>
  <si>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</si>
  <si>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separação, segundo EN 13964.</t>
  </si>
  <si>
    <t xml:space="preserve">mt12fpg030aa</t>
  </si>
  <si>
    <t xml:space="preserve">m</t>
  </si>
  <si>
    <t xml:space="preserve">Perfil em U 20/15/3000 mm, cor branca, de alumínio lacado, segundo EN 13964.</t>
  </si>
  <si>
    <t xml:space="preserve">mt12fpg050c</t>
  </si>
  <si>
    <t xml:space="preserve">Ud</t>
  </si>
  <si>
    <t xml:space="preserve">Clipe de plástico,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</si>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</sst>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10.2</v>
      </c>
      <c r="H9" s="11"/>
      <c r="I9" s="13">
        <v>1.9</v>
      </c>
      <c r="J9" s="13">
        <f ca="1">ROUND(INDIRECT(ADDRESS(ROW()+(0), COLUMN()+(-3), 1))*INDIRECT(ADDRESS(ROW()+(0), COLUMN()+(-1), 1)), 2)</f>
        <v>19.38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1.75</v>
      </c>
      <c r="J10" s="17">
        <f ca="1">ROUND(INDIRECT(ADDRESS(ROW()+(0), COLUMN()+(-3), 1))*INDIRECT(ADDRESS(ROW()+(0), COLUMN()+(-1), 1)), 2)</f>
        <v>1.75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10</v>
      </c>
      <c r="H11" s="16"/>
      <c r="I11" s="17">
        <v>0.98</v>
      </c>
      <c r="J11" s="17">
        <f ca="1">ROUND(INDIRECT(ADDRESS(ROW()+(0), COLUMN()+(-3), 1))*INDIRECT(ADDRESS(ROW()+(0), COLUMN()+(-1), 1)), 2)</f>
        <v>9.8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0.83</v>
      </c>
      <c r="J12" s="17">
        <f ca="1">ROUND(INDIRECT(ADDRESS(ROW()+(0), COLUMN()+(-3), 1))*INDIRECT(ADDRESS(ROW()+(0), COLUMN()+(-1), 1)), 2)</f>
        <v>0.83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</v>
      </c>
      <c r="H13" s="16"/>
      <c r="I13" s="17">
        <v>0.06</v>
      </c>
      <c r="J13" s="17">
        <f ca="1">ROUND(INDIRECT(ADDRESS(ROW()+(0), COLUMN()+(-3), 1))*INDIRECT(ADDRESS(ROW()+(0), COLUMN()+(-1), 1)), 2)</f>
        <v>0.24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</v>
      </c>
      <c r="H14" s="16"/>
      <c r="I14" s="17">
        <v>0.37</v>
      </c>
      <c r="J14" s="17">
        <f ca="1">ROUND(INDIRECT(ADDRESS(ROW()+(0), COLUMN()+(-3), 1))*INDIRECT(ADDRESS(ROW()+(0), COLUMN()+(-1), 1)), 2)</f>
        <v>0.46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0.06</v>
      </c>
      <c r="J15" s="17">
        <f ca="1">ROUND(INDIRECT(ADDRESS(ROW()+(0), COLUMN()+(-3), 1))*INDIRECT(ADDRESS(ROW()+(0), COLUMN()+(-1), 1)), 2)</f>
        <v>0.08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0.278</v>
      </c>
      <c r="H16" s="16"/>
      <c r="I16" s="17">
        <v>25.32</v>
      </c>
      <c r="J16" s="17">
        <f ca="1">ROUND(INDIRECT(ADDRESS(ROW()+(0), COLUMN()+(-3), 1))*INDIRECT(ADDRESS(ROW()+(0), COLUMN()+(-1), 1)), 2)</f>
        <v>7.04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0.278</v>
      </c>
      <c r="H17" s="20"/>
      <c r="I17" s="21">
        <v>24.04</v>
      </c>
      <c r="J17" s="21">
        <f ca="1">ROUND(INDIRECT(ADDRESS(ROW()+(0), COLUMN()+(-3), 1))*INDIRECT(ADDRESS(ROW()+(0), COLUMN()+(-1), 1)), 2)</f>
        <v>6.68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46.26</v>
      </c>
      <c r="J18" s="24">
        <f ca="1">ROUND(INDIRECT(ADDRESS(ROW()+(0), COLUMN()+(-3), 1))*INDIRECT(ADDRESS(ROW()+(0), COLUMN()+(-1), 1))/100, 2)</f>
        <v>0.93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47.19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