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<sst xmlns="http://schemas.openxmlformats.org/spreadsheetml/2006/main" count="61" uniqueCount="61">
  <si>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</si>
  <si>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RTL015</t>
  </si>
  <si>
    <t xml:space="preserve">m²</t>
  </si>
  <si>
    <t xml:space="preserve">Tecto falso amovível de placas metálicas.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</si>
  <si>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perfis à vista, com sola de 24 mm de largura, de aço galvanizado, cor branca, compreendendo perfis primários e secundários, suspensos da laje ou elemento de suporte com varões e suspensões; PLACAS METÁLICAS: placas de aço galvanizado pré-lacado, cor branca, de 1000x1000 mm, 0,5 mm de espessura e.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</si>
  <si>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</si>
  <si>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</si>
  <si>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</si>
  <si>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</si>
  <si>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</si>
  <si>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</si>
  <si>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mt12fbh100eJxa</t>
  </si>
  <si>
    <t xml:space="preserve">m²</t>
  </si>
  <si>
    <t xml:space="preserve">Placa de aço galvanizado pré-lacado cor branca, de 1000x1000 mm e 0,5 mm de espessura, com canto para perfis à vista, para tectos falsos amovíveis.</t>
  </si>
  <si>
    <t xml:space="preserve">mt12fpg040hj</t>
  </si>
  <si>
    <t xml:space="preserve">m</t>
  </si>
  <si>
    <t xml:space="preserve">Perfil primário T 24 24x33x3700 mm, cor branca, de aço galvanizado, segundo EN 13964.</t>
  </si>
  <si>
    <t xml:space="preserve">mt12fpg040ka</t>
  </si>
  <si>
    <t xml:space="preserve">m</t>
  </si>
  <si>
    <t xml:space="preserve">Perfil secundário T 24 24x33x600 mm, cor branca, de aço galvanizado, segundo EN 13964.</t>
  </si>
  <si>
    <t xml:space="preserve">mt12fpg040kg</t>
  </si>
  <si>
    <t xml:space="preserve">m</t>
  </si>
  <si>
    <t xml:space="preserve">Perfil secundário T 24 24x33x1200 mm, cor branca, de aço galvanizado, segundo EN 13964.</t>
  </si>
  <si>
    <t xml:space="preserve">mt12fpg030hk</t>
  </si>
  <si>
    <t xml:space="preserve">m</t>
  </si>
  <si>
    <t xml:space="preserve">Perfil angular 24/24/3000 mm, cor branca, de aço galvanizado, segundo EN 13964.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</si>
  <si>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</si>
  <si>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</si>
  <si>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</si>
  <si>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</si>
  <si>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</si>
  <si>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</si>
  <si>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</si>
  <si>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</si>
  <si>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</si>
  <si>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</si>
  <si>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</si>
  <si>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</si>
  <si>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</si>
  <si>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</si>
  <si>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</si>
  <si>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</si>
  <si>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</si>
  <si>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</si>
  <si>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</si>
  <si>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</si>
  <si>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</si>
  <si>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</si>
  <si>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</si>
  <si>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7,99€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</si>
  <si>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</si>
  <si>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</si>
  <si>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</si>
  <si>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</si>
  <si>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</si>
  <si>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</si>
  <si>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</si>
  <si>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Tetos  suspensos  —  Requisitos  e  métodos 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</si>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</sst>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3.57" customWidth="1"/>
    <col min="5" max="5" width="71.23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1.02</v>
      </c>
      <c r="H9" s="11"/>
      <c r="I9" s="13">
        <v>15.07</v>
      </c>
      <c r="J9" s="13">
        <f ca="1">ROUND(INDIRECT(ADDRESS(ROW()+(0), COLUMN()+(-3), 1))*INDIRECT(ADDRESS(ROW()+(0), COLUMN()+(-1), 1)), 2)</f>
        <v>15.37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0.61</v>
      </c>
      <c r="J10" s="17">
        <f ca="1">ROUND(INDIRECT(ADDRESS(ROW()+(0), COLUMN()+(-3), 1))*INDIRECT(ADDRESS(ROW()+(0), COLUMN()+(-1), 1)), 2)</f>
        <v>0.61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0.61</v>
      </c>
      <c r="J11" s="17">
        <f ca="1">ROUND(INDIRECT(ADDRESS(ROW()+(0), COLUMN()+(-3), 1))*INDIRECT(ADDRESS(ROW()+(0), COLUMN()+(-1), 1)), 2)</f>
        <v>0.61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0.61</v>
      </c>
      <c r="J12" s="17">
        <f ca="1">ROUND(INDIRECT(ADDRESS(ROW()+(0), COLUMN()+(-3), 1))*INDIRECT(ADDRESS(ROW()+(0), COLUMN()+(-1), 1)), 2)</f>
        <v>0.61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0.49</v>
      </c>
      <c r="J13" s="17">
        <f ca="1">ROUND(INDIRECT(ADDRESS(ROW()+(0), COLUMN()+(-3), 1))*INDIRECT(ADDRESS(ROW()+(0), COLUMN()+(-1), 1)), 2)</f>
        <v>0.49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0.9</v>
      </c>
      <c r="H14" s="16"/>
      <c r="I14" s="17">
        <v>0.36</v>
      </c>
      <c r="J14" s="17">
        <f ca="1">ROUND(INDIRECT(ADDRESS(ROW()+(0), COLUMN()+(-3), 1))*INDIRECT(ADDRESS(ROW()+(0), COLUMN()+(-1), 1)), 2)</f>
        <v>0.32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0.9</v>
      </c>
      <c r="H15" s="16"/>
      <c r="I15" s="17">
        <v>0.04</v>
      </c>
      <c r="J15" s="17">
        <f ca="1">ROUND(INDIRECT(ADDRESS(ROW()+(0), COLUMN()+(-3), 1))*INDIRECT(ADDRESS(ROW()+(0), COLUMN()+(-1), 1)), 2)</f>
        <v>0.04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0.9</v>
      </c>
      <c r="H16" s="16"/>
      <c r="I16" s="17">
        <v>0.56</v>
      </c>
      <c r="J16" s="17">
        <f ca="1">ROUND(INDIRECT(ADDRESS(ROW()+(0), COLUMN()+(-3), 1))*INDIRECT(ADDRESS(ROW()+(0), COLUMN()+(-1), 1)), 2)</f>
        <v>0.5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0.9</v>
      </c>
      <c r="H17" s="16"/>
      <c r="I17" s="17">
        <v>0.37</v>
      </c>
      <c r="J17" s="17">
        <f ca="1">ROUND(INDIRECT(ADDRESS(ROW()+(0), COLUMN()+(-3), 1))*INDIRECT(ADDRESS(ROW()+(0), COLUMN()+(-1), 1)), 2)</f>
        <v>0.33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0.9</v>
      </c>
      <c r="H18" s="16"/>
      <c r="I18" s="17">
        <v>0.06</v>
      </c>
      <c r="J18" s="17">
        <f ca="1">ROUND(INDIRECT(ADDRESS(ROW()+(0), COLUMN()+(-3), 1))*INDIRECT(ADDRESS(ROW()+(0), COLUMN()+(-1), 1)), 2)</f>
        <v>0.05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0.306</v>
      </c>
      <c r="H19" s="16"/>
      <c r="I19" s="17">
        <v>25.32</v>
      </c>
      <c r="J19" s="17">
        <f ca="1">ROUND(INDIRECT(ADDRESS(ROW()+(0), COLUMN()+(-3), 1))*INDIRECT(ADDRESS(ROW()+(0), COLUMN()+(-1), 1)), 2)</f>
        <v>7.75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0.306</v>
      </c>
      <c r="H20" s="20"/>
      <c r="I20" s="21">
        <v>24.04</v>
      </c>
      <c r="J20" s="21">
        <f ca="1">ROUND(INDIRECT(ADDRESS(ROW()+(0), COLUMN()+(-3), 1))*INDIRECT(ADDRESS(ROW()+(0), COLUMN()+(-1), 1)), 2)</f>
        <v>7.36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34.04</v>
      </c>
      <c r="J21" s="24">
        <f ca="1">ROUND(INDIRECT(ADDRESS(ROW()+(0), COLUMN()+(-3), 1))*INDIRECT(ADDRESS(ROW()+(0), COLUMN()+(-1), 1))/100, 2)</f>
        <v>0.68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34.72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842016</v>
      </c>
      <c r="G26" s="31"/>
      <c r="H26" s="31">
        <v>842017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