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<sst xmlns="http://schemas.openxmlformats.org/spreadsheetml/2006/main" count="61" uniqueCount="61">
  <si>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</si>
  <si>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RTL015</t>
  </si>
  <si>
    <t xml:space="preserve">m²</t>
  </si>
  <si>
    <t xml:space="preserve">Tecto falso amovível de placas metálicas.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</si>
  <si>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perfis à vista, com sola de 24 mm de largura, de aço galvanizado, cor branca, compreendendo perfis primários e secundários, suspensos da laje ou elemento de suporte com varões e suspensões; PLACAS METÁLICAS: placas de aço galvanizado pré-lacado, cor branca, de 1000x1000 mm, 0,5 mm de espessura e. Inclusive perfis angulares,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</si>
  <si>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</si>
  <si>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</si>
  <si>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</si>
  <si>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</si>
  <si>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</si>
  <si>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</si>
  <si>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mt12fbh100eJxa</t>
  </si>
  <si>
    <t xml:space="preserve">m²</t>
  </si>
  <si>
    <t xml:space="preserve">Placa de aço galvanizado pré-lacado cor branca, de 1000x1000 mm e 0,5 mm de espessura, com canto para perfis à vista, para tectos falsos amovíveis.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</si>
  <si>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</si>
  <si>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</si>
  <si>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</si>
  <si>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mt12fpg040ka</t>
  </si>
  <si>
    <t xml:space="preserve">m</t>
  </si>
  <si>
    <t xml:space="preserve">Perfil secundário T 24 24x33x600 mm, cor branca, de aço galvanizado, segundo EN 13964.</t>
  </si>
  <si>
    <t xml:space="preserve">mt12fpg040kg</t>
  </si>
  <si>
    <t xml:space="preserve">m</t>
  </si>
  <si>
    <t xml:space="preserve">Perfil secundário T 24 24x33x1200 mm, cor branca, de aço galvanizado, segundo EN 13964.</t>
  </si>
  <si>
    <t xml:space="preserve">mt12fpg030hk</t>
  </si>
  <si>
    <t xml:space="preserve">m</t>
  </si>
  <si>
    <t xml:space="preserve">Perfil angular 24/24/3000 mm, cor branca, de aço galvanizado, segundo EN 13964.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</si>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</sst>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3.57" customWidth="1"/>
    <col min="5" max="5" width="71.23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1.02</v>
      </c>
      <c r="H9" s="11"/>
      <c r="I9" s="13">
        <v>15.07</v>
      </c>
      <c r="J9" s="13">
        <f ca="1">ROUND(INDIRECT(ADDRESS(ROW()+(0), COLUMN()+(-3), 1))*INDIRECT(ADDRESS(ROW()+(0), COLUMN()+(-1), 1)), 2)</f>
        <v>15.37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</v>
      </c>
      <c r="H10" s="16"/>
      <c r="I10" s="17">
        <v>0.61</v>
      </c>
      <c r="J10" s="17">
        <f ca="1">ROUND(INDIRECT(ADDRESS(ROW()+(0), COLUMN()+(-3), 1))*INDIRECT(ADDRESS(ROW()+(0), COLUMN()+(-1), 1)), 2)</f>
        <v>0.61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0.61</v>
      </c>
      <c r="J11" s="17">
        <f ca="1">ROUND(INDIRECT(ADDRESS(ROW()+(0), COLUMN()+(-3), 1))*INDIRECT(ADDRESS(ROW()+(0), COLUMN()+(-1), 1)), 2)</f>
        <v>0.61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0.61</v>
      </c>
      <c r="J12" s="17">
        <f ca="1">ROUND(INDIRECT(ADDRESS(ROW()+(0), COLUMN()+(-3), 1))*INDIRECT(ADDRESS(ROW()+(0), COLUMN()+(-1), 1)), 2)</f>
        <v>0.61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0.49</v>
      </c>
      <c r="J13" s="17">
        <f ca="1">ROUND(INDIRECT(ADDRESS(ROW()+(0), COLUMN()+(-3), 1))*INDIRECT(ADDRESS(ROW()+(0), COLUMN()+(-1), 1)), 2)</f>
        <v>0.49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0.9</v>
      </c>
      <c r="H14" s="16"/>
      <c r="I14" s="17">
        <v>0.36</v>
      </c>
      <c r="J14" s="17">
        <f ca="1">ROUND(INDIRECT(ADDRESS(ROW()+(0), COLUMN()+(-3), 1))*INDIRECT(ADDRESS(ROW()+(0), COLUMN()+(-1), 1)), 2)</f>
        <v>0.32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0.9</v>
      </c>
      <c r="H15" s="16"/>
      <c r="I15" s="17">
        <v>0.04</v>
      </c>
      <c r="J15" s="17">
        <f ca="1">ROUND(INDIRECT(ADDRESS(ROW()+(0), COLUMN()+(-3), 1))*INDIRECT(ADDRESS(ROW()+(0), COLUMN()+(-1), 1)), 2)</f>
        <v>0.04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0.9</v>
      </c>
      <c r="H16" s="16"/>
      <c r="I16" s="17">
        <v>0.56</v>
      </c>
      <c r="J16" s="17">
        <f ca="1">ROUND(INDIRECT(ADDRESS(ROW()+(0), COLUMN()+(-3), 1))*INDIRECT(ADDRESS(ROW()+(0), COLUMN()+(-1), 1)), 2)</f>
        <v>0.5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0.9</v>
      </c>
      <c r="H17" s="16"/>
      <c r="I17" s="17">
        <v>0.37</v>
      </c>
      <c r="J17" s="17">
        <f ca="1">ROUND(INDIRECT(ADDRESS(ROW()+(0), COLUMN()+(-3), 1))*INDIRECT(ADDRESS(ROW()+(0), COLUMN()+(-1), 1)), 2)</f>
        <v>0.33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0.9</v>
      </c>
      <c r="H18" s="16"/>
      <c r="I18" s="17">
        <v>0.06</v>
      </c>
      <c r="J18" s="17">
        <f ca="1">ROUND(INDIRECT(ADDRESS(ROW()+(0), COLUMN()+(-3), 1))*INDIRECT(ADDRESS(ROW()+(0), COLUMN()+(-1), 1)), 2)</f>
        <v>0.05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0.306</v>
      </c>
      <c r="H19" s="16"/>
      <c r="I19" s="17">
        <v>25.32</v>
      </c>
      <c r="J19" s="17">
        <f ca="1">ROUND(INDIRECT(ADDRESS(ROW()+(0), COLUMN()+(-3), 1))*INDIRECT(ADDRESS(ROW()+(0), COLUMN()+(-1), 1)), 2)</f>
        <v>7.75</v>
      </c>
      <c r="K19" s="17"/>
    </row>
    <row r="20" spans="1:11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19"/>
      <c r="G20" s="20">
        <v>0.306</v>
      </c>
      <c r="H20" s="20"/>
      <c r="I20" s="21">
        <v>24.04</v>
      </c>
      <c r="J20" s="21">
        <f ca="1">ROUND(INDIRECT(ADDRESS(ROW()+(0), COLUMN()+(-3), 1))*INDIRECT(ADDRESS(ROW()+(0), COLUMN()+(-1), 1)), 2)</f>
        <v>7.36</v>
      </c>
      <c r="K20" s="21"/>
    </row>
    <row r="21" spans="1:11" ht="13.50" thickBot="1" customHeight="1">
      <c r="A21" s="19"/>
      <c r="B21" s="19"/>
      <c r="C21" s="19"/>
      <c r="D21" s="22" t="s">
        <v>47</v>
      </c>
      <c r="E21" s="5" t="s">
        <v>48</v>
      </c>
      <c r="F21" s="5"/>
      <c r="G21" s="23">
        <v>2</v>
      </c>
      <c r="H21" s="23"/>
      <c r="I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34.04</v>
      </c>
      <c r="J21" s="24">
        <f ca="1">ROUND(INDIRECT(ADDRESS(ROW()+(0), COLUMN()+(-3), 1))*INDIRECT(ADDRESS(ROW()+(0), COLUMN()+(-1), 1))/100, 2)</f>
        <v>0.68</v>
      </c>
      <c r="K21" s="24"/>
    </row>
    <row r="22" spans="1:11" ht="13.50" thickBot="1" customHeight="1">
      <c r="A22" s="25" t="s">
        <v>49</v>
      </c>
      <c r="B22" s="25"/>
      <c r="C22" s="25"/>
      <c r="D22" s="26"/>
      <c r="E22" s="26"/>
      <c r="F22" s="26"/>
      <c r="G22" s="27"/>
      <c r="H22" s="27"/>
      <c r="I22" s="25" t="s">
        <v>50</v>
      </c>
      <c r="J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34.72</v>
      </c>
      <c r="K22" s="28"/>
    </row>
    <row r="25" spans="1:11" ht="13.50" thickBot="1" customHeight="1">
      <c r="A25" s="29" t="s">
        <v>51</v>
      </c>
      <c r="B25" s="29"/>
      <c r="C25" s="29"/>
      <c r="D25" s="29"/>
      <c r="E25" s="29"/>
      <c r="F25" s="29" t="s">
        <v>52</v>
      </c>
      <c r="G25" s="29"/>
      <c r="H25" s="29" t="s">
        <v>53</v>
      </c>
      <c r="I25" s="29"/>
      <c r="J25" s="29"/>
      <c r="K25" s="29" t="s">
        <v>54</v>
      </c>
    </row>
    <row r="26" spans="1:11" ht="13.50" thickBot="1" customHeight="1">
      <c r="A26" s="30" t="s">
        <v>55</v>
      </c>
      <c r="B26" s="30"/>
      <c r="C26" s="30"/>
      <c r="D26" s="30"/>
      <c r="E26" s="30"/>
      <c r="F26" s="31">
        <v>842016</v>
      </c>
      <c r="G26" s="31"/>
      <c r="H26" s="31">
        <v>842017</v>
      </c>
      <c r="I26" s="31"/>
      <c r="J26" s="31"/>
      <c r="K26" s="31" t="s">
        <v>56</v>
      </c>
    </row>
    <row r="27" spans="1:11" ht="13.50" thickBot="1" customHeight="1">
      <c r="A27" s="32" t="s">
        <v>57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58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59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60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3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F22"/>
    <mergeCell ref="G22:H22"/>
    <mergeCell ref="J22:K22"/>
    <mergeCell ref="A25:E25"/>
    <mergeCell ref="F25:G25"/>
    <mergeCell ref="H25:J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