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<sst xmlns="http://schemas.openxmlformats.org/spreadsheetml/2006/main" count="39" uniqueCount="39">
  <si>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</si>
  <si>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RTJ010</t>
  </si>
  <si>
    <t xml:space="preserve">m²</t>
  </si>
  <si>
    <t xml:space="preserve">Tecto falso amovível de lâminas de PVC.</t>
  </si>
  <si>
    <r>
      <rPr>
        <sz val="8.25"/>
        <color rgb="FF000000"/>
        <rFont val="Arial"/>
        <family val="2"/>
      </rPr>
      <t xml:space="preserve">Tecto falso amovível suspenso, situado a uma altura menor de 4 m, constituído por: ESTRUTURA: estrutura metálica oculta fixada à laje ou elemento suporte com varões e suspensões; LÂMINAS DE PVC: lâminas de PVC, de 85 mm de largura, com 15 mm de separação, cor branca. Inclusive perfis de remate perimetral, fixações para a ancoragem dos perfis e acessórios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</si>
  <si>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</si>
  <si>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</si>
  <si>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</si>
  <si>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</si>
  <si>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</si>
  <si>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</si>
  <si>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mt12fpv010a</t>
  </si>
  <si>
    <t xml:space="preserve">m</t>
  </si>
  <si>
    <t xml:space="preserve">Lâmina de PVC, horizontal, de 85 mm de largura, com 15 mm de separação, cor branca, para tectos falsos amovíveis com estrutura oculta.</t>
  </si>
  <si>
    <t xml:space="preserve">mt12fpv020a</t>
  </si>
  <si>
    <t xml:space="preserve">m</t>
  </si>
  <si>
    <t xml:space="preserve">Perfil de união em H de PVC, cor branca, para tectos falsos amovíveis de lâminas.</t>
  </si>
  <si>
    <t xml:space="preserve">mt12fpv020e</t>
  </si>
  <si>
    <t xml:space="preserve">m</t>
  </si>
  <si>
    <t xml:space="preserve">Perfil de remate perimetral de PVC, cor branca, para tectos falsos amovíveis de lâminas.</t>
  </si>
  <si>
    <t xml:space="preserve">mt12fpv030</t>
  </si>
  <si>
    <t xml:space="preserve">m</t>
  </si>
  <si>
    <t xml:space="preserve">Suporte de suspensão de tecto, de aço galvanizado, para tectos falsos amovíveis de lâminas.</t>
  </si>
  <si>
    <t xml:space="preserve">mt12fac020a</t>
  </si>
  <si>
    <t xml:space="preserve">Ud</t>
  </si>
  <si>
    <t xml:space="preserve">Varão metálico de aço galvanizado de 3 mm de diâmetro.</t>
  </si>
  <si>
    <t xml:space="preserve">mt12fac021</t>
  </si>
  <si>
    <t xml:space="preserve">kg</t>
  </si>
  <si>
    <t xml:space="preserve">Arame de aço galvanizado de 0,7 mm de diâmetro.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</si>
  <si>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</si>
  <si>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</si>
  <si>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</si>
  <si>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</si>
  <si>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</si>
  <si>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</si>
  <si>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</si>
  <si>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</si>
  <si>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Custo de manutenção decenal: 9,80€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</si>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</sst>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1.53" customWidth="1"/>
    <col min="5" max="5" width="82.62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10.2</v>
      </c>
      <c r="G9" s="13">
        <v>2.02</v>
      </c>
      <c r="H9" s="13">
        <f ca="1">ROUND(INDIRECT(ADDRESS(ROW()+(0), COLUMN()+(-2), 1))*INDIRECT(ADDRESS(ROW()+(0), COLUMN()+(-1), 1)), 2)</f>
        <v>20.6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8</v>
      </c>
      <c r="G10" s="17">
        <v>1.38</v>
      </c>
      <c r="H10" s="17">
        <f ca="1">ROUND(INDIRECT(ADDRESS(ROW()+(0), COLUMN()+(-2), 1))*INDIRECT(ADDRESS(ROW()+(0), COLUMN()+(-1), 1)), 2)</f>
        <v>11.04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4</v>
      </c>
      <c r="G11" s="17">
        <v>1.38</v>
      </c>
      <c r="H11" s="17">
        <f ca="1">ROUND(INDIRECT(ADDRESS(ROW()+(0), COLUMN()+(-2), 1))*INDIRECT(ADDRESS(ROW()+(0), COLUMN()+(-1), 1)), 2)</f>
        <v>5.52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1.5</v>
      </c>
      <c r="G12" s="17">
        <v>3.77</v>
      </c>
      <c r="H12" s="17">
        <f ca="1">ROUND(INDIRECT(ADDRESS(ROW()+(0), COLUMN()+(-2), 1))*INDIRECT(ADDRESS(ROW()+(0), COLUMN()+(-1), 1)), 2)</f>
        <v>5.66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3.5</v>
      </c>
      <c r="G13" s="17">
        <v>0.28</v>
      </c>
      <c r="H13" s="17">
        <f ca="1">ROUND(INDIRECT(ADDRESS(ROW()+(0), COLUMN()+(-2), 1))*INDIRECT(ADDRESS(ROW()+(0), COLUMN()+(-1), 1)), 2)</f>
        <v>0.98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0.1</v>
      </c>
      <c r="G14" s="17">
        <v>1.13</v>
      </c>
      <c r="H14" s="17">
        <f ca="1">ROUND(INDIRECT(ADDRESS(ROW()+(0), COLUMN()+(-2), 1))*INDIRECT(ADDRESS(ROW()+(0), COLUMN()+(-1), 1)), 2)</f>
        <v>0.11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0.255</v>
      </c>
      <c r="G15" s="17">
        <v>25.32</v>
      </c>
      <c r="H15" s="17">
        <f ca="1">ROUND(INDIRECT(ADDRESS(ROW()+(0), COLUMN()+(-2), 1))*INDIRECT(ADDRESS(ROW()+(0), COLUMN()+(-1), 1)), 2)</f>
        <v>6.46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 t="s">
        <v>34</v>
      </c>
      <c r="F16" s="20">
        <v>0.255</v>
      </c>
      <c r="G16" s="21">
        <v>24.04</v>
      </c>
      <c r="H16" s="21">
        <f ca="1">ROUND(INDIRECT(ADDRESS(ROW()+(0), COLUMN()+(-2), 1))*INDIRECT(ADDRESS(ROW()+(0), COLUMN()+(-1), 1)), 2)</f>
        <v>6.13</v>
      </c>
    </row>
    <row r="17" spans="1:8" ht="13.50" thickBot="1" customHeight="1">
      <c r="A17" s="19"/>
      <c r="B17" s="19"/>
      <c r="C17" s="22" t="s">
        <v>35</v>
      </c>
      <c r="D17" s="22"/>
      <c r="E17" s="5" t="s">
        <v>36</v>
      </c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56.5</v>
      </c>
      <c r="H17" s="24">
        <f ca="1">ROUND(INDIRECT(ADDRESS(ROW()+(0), COLUMN()+(-2), 1))*INDIRECT(ADDRESS(ROW()+(0), COLUMN()+(-1), 1))/100, 2)</f>
        <v>1.13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57.63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