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<sst xmlns="http://schemas.openxmlformats.org/spreadsheetml/2006/main" count="43" uniqueCount="43">
  <si>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</si>
  <si>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RSU010</t>
  </si>
  <si>
    <t xml:space="preserve">m²</t>
  </si>
  <si>
    <t xml:space="preserve">Pavimento interior de ladrilho hidráulico. Colocação em camada fina.</t>
  </si>
  <si>
    <r>
      <rPr>
        <sz val="8.25"/>
        <color rgb="FF000000"/>
        <rFont val="Arial"/>
        <family val="2"/>
      </rPr>
      <t xml:space="preserve">Pavimento interior de ladrilho hidráulico, com peças de 10x10 cm, quadrados, uma cor, gama básica; com resistência ao deslizamento entre 35 e 45 segundo ENV 12633. COLOCAÇÃO: em camada fina e através de colagem dupla com cimento cola de presa normal, C1 sem nenhuma característica adicional, cinzento. TRATAMENTO SUPERFICIAL: com produto impermeabilizante para a vedação de poros. ENCHIMENTO DE JUNTAS: com argamassa de juntas cimentosa melhorada, com absorção de água reduzida e resistência elevada à abrasão tipo CG 2 W A, cor branco, para juntas de 2 a 15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</si>
  <si>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</si>
  <si>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</si>
  <si>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</si>
  <si>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</si>
  <si>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</si>
  <si>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</si>
  <si>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mt18bhi020ia</t>
  </si>
  <si>
    <t xml:space="preserve">m²</t>
  </si>
  <si>
    <t xml:space="preserve">Ladrilho hidráulico, com peças de 10x10 cm, quadrados, uma cor, gama básica; com resistência ao deslizamento entre 35 e 45 segundo ENV 12633.</t>
  </si>
  <si>
    <t xml:space="preserve">mt09mcr021g</t>
  </si>
  <si>
    <t xml:space="preserve">kg</t>
  </si>
  <si>
    <t xml:space="preserve">Cimento cola de presa normal, C1, segundo NP EN 12004, cor cinzento.</t>
  </si>
  <si>
    <t xml:space="preserve">mt18wwa020</t>
  </si>
  <si>
    <t xml:space="preserve">l</t>
  </si>
  <si>
    <t xml:space="preserve">Emulsão de resinas para a vedação de poros em pavimentos hidráulicos.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</si>
  <si>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</si>
  <si>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</si>
  <si>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</si>
  <si>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</si>
  <si>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</si>
  <si>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</si>
  <si>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</si>
  <si>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</si>
  <si>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</si>
  <si>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</si>
  <si>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</si>
  <si>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10,58€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</si>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</sst>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23" customWidth="1"/>
    <col min="4" max="4" width="72.59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1.05</v>
      </c>
      <c r="G9" s="11"/>
      <c r="H9" s="13">
        <v>62.68</v>
      </c>
      <c r="I9" s="13">
        <f ca="1">ROUND(INDIRECT(ADDRESS(ROW()+(0), COLUMN()+(-3), 1))*INDIRECT(ADDRESS(ROW()+(0), COLUMN()+(-1), 1)), 2)</f>
        <v>65.81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6</v>
      </c>
      <c r="G10" s="16"/>
      <c r="H10" s="17">
        <v>0.35</v>
      </c>
      <c r="I10" s="17">
        <f ca="1">ROUND(INDIRECT(ADDRESS(ROW()+(0), COLUMN()+(-3), 1))*INDIRECT(ADDRESS(ROW()+(0), COLUMN()+(-1), 1)), 2)</f>
        <v>2.1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0.1</v>
      </c>
      <c r="G11" s="16"/>
      <c r="H11" s="17">
        <v>6.1</v>
      </c>
      <c r="I11" s="17">
        <f ca="1">ROUND(INDIRECT(ADDRESS(ROW()+(0), COLUMN()+(-3), 1))*INDIRECT(ADDRESS(ROW()+(0), COLUMN()+(-1), 1)), 2)</f>
        <v>0.61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0.3</v>
      </c>
      <c r="G12" s="16"/>
      <c r="H12" s="17">
        <v>1.7</v>
      </c>
      <c r="I12" s="17">
        <f ca="1">ROUND(INDIRECT(ADDRESS(ROW()+(0), COLUMN()+(-3), 1))*INDIRECT(ADDRESS(ROW()+(0), COLUMN()+(-1), 1)), 2)</f>
        <v>0.51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0.95</v>
      </c>
      <c r="G13" s="16"/>
      <c r="H13" s="17">
        <v>24.63</v>
      </c>
      <c r="I13" s="17">
        <f ca="1">ROUND(INDIRECT(ADDRESS(ROW()+(0), COLUMN()+(-3), 1))*INDIRECT(ADDRESS(ROW()+(0), COLUMN()+(-1), 1)), 2)</f>
        <v>23.4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0.95</v>
      </c>
      <c r="G14" s="20"/>
      <c r="H14" s="21">
        <v>24.04</v>
      </c>
      <c r="I14" s="21">
        <f ca="1">ROUND(INDIRECT(ADDRESS(ROW()+(0), COLUMN()+(-3), 1))*INDIRECT(ADDRESS(ROW()+(0), COLUMN()+(-1), 1)), 2)</f>
        <v>22.84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115.27</v>
      </c>
      <c r="I15" s="24">
        <f ca="1">ROUND(INDIRECT(ADDRESS(ROW()+(0), COLUMN()+(-3), 1))*INDIRECT(ADDRESS(ROW()+(0), COLUMN()+(-1), 1))/100, 2)</f>
        <v>2.31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117.58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142013</v>
      </c>
      <c r="F20" s="31"/>
      <c r="G20" s="31">
        <v>172013</v>
      </c>
      <c r="H20" s="31"/>
      <c r="I20" s="31"/>
      <c r="J20" s="31" t="s">
        <v>38</v>
      </c>
    </row>
    <row r="21" spans="1:10" ht="13.5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</row>
  </sheetData>
  <mergeCells count="4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4:J24"/>
    <mergeCell ref="A25:J25"/>
    <mergeCell ref="A26:J26"/>
  </mergeCells>
  <pageMargins left="0.147638" right="0.147638" top="0.206693" bottom="0.206693" header="0.0" footer="0.0"/>
  <pageSetup paperSize="9" orientation="portrait"/>
  <rowBreaks count="0" manualBreakCount="0">
    </rowBreaks>
</worksheet>
</file>