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<sst xmlns="http://schemas.openxmlformats.org/spreadsheetml/2006/main" count="24" uniqueCount="24">
  <si>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</si>
  <si>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RSS047</t>
  </si>
  <si>
    <t xml:space="preserve">m²</t>
  </si>
  <si>
    <t xml:space="preserve">Pavimento vinílico heterogéneo, com sistema de instalação "click".</t>
  </si>
  <si>
    <r>
      <rPr>
        <sz val="8.25"/>
        <color rgb="FF000000"/>
        <rFont val="Arial"/>
        <family val="2"/>
      </rPr>
      <t xml:space="preserve">Pavimento vinílico heterogéneo, de 4,0 mm de espessura total, com camada de utilização de 0,70 mm de espessura, com tratamento de protecção superficial à base de poliuretano, cor a escolher, fornecido em placas com encaixe macho-fêmea e autoportantes, de 50x50 cm; peso total: 6400 g/m²; classificação ao uso, segundo EN ISO 10874: classe 23 para uso doméstico; classe 34 para uso comercial; classe 43 para uso industrial; redução dos sons de percussão 6 dB, segundo NP EN ISO 10140; Euroclasse Bfl-s1 de reacção ao fogo, segundo NP EN 13501-1. Colocação em obra: através do sistema 'click',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</si>
  <si>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</si>
  <si>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</si>
  <si>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</si>
  <si>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</si>
  <si>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</si>
  <si>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</si>
  <si>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mt18dsi080a</t>
  </si>
  <si>
    <t xml:space="preserve">m²</t>
  </si>
  <si>
    <t xml:space="preserve">Placas heterogéneas com encaixe macho-fêmea e autoportantes, de PVC, de 50x50 cm e 4 mm de espessura total, com camada de utilização de 0,70 mm de espessura, com tratamento de protecção superficial à base de poliuretano, cor a escolher; peso total: 6400 g/m²; classificação ao uso, segundo EN ISO 10874: classe 23 para uso doméstico; classe 34 para uso comercial; classe 43 para uso industrial; redução dos sons de percussão 6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</si>
  <si>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</si>
  <si>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</si>
  <si>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</si>
  <si>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</si>
  <si>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</si>
  <si>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</si>
  <si>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</si>
  <si>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</si>
  <si>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17,92€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</si>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</sst>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32.5</v>
      </c>
      <c r="H9" s="13">
        <f ca="1">ROUND(INDIRECT(ADDRESS(ROW()+(0), COLUMN()+(-2), 1))*INDIRECT(ADDRESS(ROW()+(0), COLUMN()+(-1), 1)), 2)</f>
        <v>34.13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24.63</v>
      </c>
      <c r="H10" s="17">
        <f ca="1">ROUND(INDIRECT(ADDRESS(ROW()+(0), COLUMN()+(-2), 1))*INDIRECT(ADDRESS(ROW()+(0), COLUMN()+(-1), 1)), 2)</f>
        <v>5.86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0.119</v>
      </c>
      <c r="G11" s="21">
        <v>24.04</v>
      </c>
      <c r="H11" s="21">
        <f ca="1">ROUND(INDIRECT(ADDRESS(ROW()+(0), COLUMN()+(-2), 1))*INDIRECT(ADDRESS(ROW()+(0), COLUMN()+(-1), 1)), 2)</f>
        <v>2.86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42.85</v>
      </c>
      <c r="H12" s="24">
        <f ca="1">ROUND(INDIRECT(ADDRESS(ROW()+(0), COLUMN()+(-2), 1))*INDIRECT(ADDRESS(ROW()+(0), COLUMN()+(-1), 1))/100, 2)</f>
        <v>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