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<sst xmlns="http://schemas.openxmlformats.org/spreadsheetml/2006/main" count="24" uniqueCount="24">
  <si>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</si>
  <si>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RSN200</t>
  </si>
  <si>
    <t xml:space="preserve">m²</t>
  </si>
  <si>
    <t xml:space="preserve">Polimento mecânico de superfície de betão.</t>
  </si>
  <si>
    <t xml:space="preserve">Polimento mecânico em obra de superfície de betão.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</si>
  <si>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</si>
  <si>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</si>
  <si>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</si>
  <si>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</si>
  <si>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</si>
  <si>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</si>
  <si>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mq06aca030</t>
  </si>
  <si>
    <t xml:space="preserve">h</t>
  </si>
  <si>
    <t xml:space="preserve">Polidora para pavimentos de betão, composta por pratos giratórios aos que se acoplam uma série de mós abrasivas diamantadas, refrigeradas com água.</t>
  </si>
  <si>
    <t xml:space="preserve">mo037</t>
  </si>
  <si>
    <t xml:space="preserve">h</t>
  </si>
  <si>
    <t xml:space="preserve">Oficial de 1ª polidor de pavimentos.</t>
  </si>
  <si>
    <t xml:space="preserve">mo075</t>
  </si>
  <si>
    <t xml:space="preserve">h</t>
  </si>
  <si>
    <t xml:space="preserve">Ajudante de polidor de pavimentos.</t>
  </si>
  <si>
    <t xml:space="preserve">%</t>
  </si>
  <si>
    <t xml:space="preserve">Custos directos complementares</t>
  </si>
  <si>
    <t xml:space="preserve">Custo de manutenção decenal: 12,40€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</si>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</sst>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1.19" customWidth="1"/>
    <col min="5" max="5" width="66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0.198000</v>
      </c>
      <c r="G9" s="12">
        <v>13.250000</v>
      </c>
      <c r="H9" s="12">
        <f ca="1">ROUND(INDIRECT(ADDRESS(ROW()+(0), COLUMN()+(-2), 1))*INDIRECT(ADDRESS(ROW()+(0), COLUMN()+(-1), 1)), 2)</f>
        <v>2.620000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0.204000</v>
      </c>
      <c r="G10" s="16">
        <v>16.850000</v>
      </c>
      <c r="H10" s="16">
        <f ca="1">ROUND(INDIRECT(ADDRESS(ROW()+(0), COLUMN()+(-2), 1))*INDIRECT(ADDRESS(ROW()+(0), COLUMN()+(-1), 1)), 2)</f>
        <v>3.440000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0.204000</v>
      </c>
      <c r="G11" s="20">
        <v>16.450000</v>
      </c>
      <c r="H11" s="20">
        <f ca="1">ROUND(INDIRECT(ADDRESS(ROW()+(0), COLUMN()+(-2), 1))*INDIRECT(ADDRESS(ROW()+(0), COLUMN()+(-1), 1)), 2)</f>
        <v>3.360000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9.420000</v>
      </c>
      <c r="H12" s="23">
        <f ca="1">ROUND(INDIRECT(ADDRESS(ROW()+(0), COLUMN()+(-2), 1))*INDIRECT(ADDRESS(ROW()+(0), COLUMN()+(-1), 1))/100, 2)</f>
        <v>0.190000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9.610000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