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<sst xmlns="http://schemas.openxmlformats.org/spreadsheetml/2006/main" count="36" uniqueCount="36">
  <si>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</si>
  <si>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RSN020</t>
  </si>
  <si>
    <t xml:space="preserve">m²</t>
  </si>
  <si>
    <t xml:space="preserve">Pavimento contínuo de betão tratado superficialmente com recobrimento cimentício.</t>
  </si>
  <si>
    <r>
      <rPr>
        <sz val="8.25"/>
        <color rgb="FF000000"/>
        <rFont val="Arial"/>
        <family val="2"/>
      </rPr>
      <t xml:space="preserve">Pavimento contínuo </t>
    </r>
    <r>
      <rPr>
        <b/>
        <sz val="8.25"/>
        <color rgb="FF000000"/>
        <rFont val="Arial"/>
        <family val="2"/>
      </rPr>
      <t xml:space="preserve">de betão simples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espessura, realizado com </t>
    </r>
    <r>
      <rPr>
        <b/>
        <sz val="8.25"/>
        <color rgb="FF000000"/>
        <rFont val="Arial"/>
        <family val="2"/>
      </rPr>
      <t xml:space="preserve">betão C12/15 (X0(P); D12; S3; Cl 1,0) fabricado em central e betonagem desde camião, espalhamento e vibração manual</t>
    </r>
    <r>
      <rPr>
        <sz val="8.25"/>
        <color rgb="FF000000"/>
        <rFont val="Arial"/>
        <family val="2"/>
      </rPr>
      <t xml:space="preserve">; tratado superficialmente com </t>
    </r>
    <r>
      <rPr>
        <b/>
        <sz val="8.25"/>
        <color rgb="FF000000"/>
        <rFont val="Arial"/>
        <family val="2"/>
      </rPr>
      <t xml:space="preserve">argamassa para camada de desgaste, cor Cinzento Natural, com inertes de quartzo, pigmentos e aditivos, rendimento 3 kg/m²</t>
    </r>
    <r>
      <rPr>
        <sz val="8.25"/>
        <color rgb="FF000000"/>
        <rFont val="Arial"/>
        <family val="2"/>
      </rPr>
      <t xml:space="preserve">, com acabamento através de afagamento mecânico.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</si>
  <si>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</si>
  <si>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</si>
  <si>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</si>
  <si>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</si>
  <si>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</si>
  <si>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</si>
  <si>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</si>
  <si>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</si>
  <si>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</si>
  <si>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mt09bnc010a</t>
  </si>
  <si>
    <t xml:space="preserve">kg</t>
  </si>
  <si>
    <t xml:space="preserve">Argamassa para camada de desgaste, cor Cinzento Natural, composta de cimento, inertes seleccionados de quartzo, pigmentos orgânicos e aditivos, com uma densidade aparente de 1330 kg/m³, uma resistência à compressão de 75000 kN/m² e uma resistência à abrasão segundo o método de Böhme EN 13892-3 de 10,9 cm³ / 50 cm².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</si>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</sst>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0.105000</v>
      </c>
      <c r="G9" s="12">
        <v>91.250000</v>
      </c>
      <c r="H9" s="12">
        <f ca="1">ROUND(INDIRECT(ADDRESS(ROW()+(0), COLUMN()+(-2), 1))*INDIRECT(ADDRESS(ROW()+(0), COLUMN()+(-1), 1)), 2)</f>
        <v>9.580000</v>
      </c>
    </row>
    <row r="10" spans="1:8" ht="55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0.480000</v>
      </c>
      <c r="H10" s="16">
        <f ca="1">ROUND(INDIRECT(ADDRESS(ROW()+(0), COLUMN()+(-2), 1))*INDIRECT(ADDRESS(ROW()+(0), COLUMN()+(-1), 1)), 2)</f>
        <v>1.440000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0.022000</v>
      </c>
      <c r="G11" s="16">
        <v>9.270000</v>
      </c>
      <c r="H11" s="16">
        <f ca="1">ROUND(INDIRECT(ADDRESS(ROW()+(0), COLUMN()+(-2), 1))*INDIRECT(ADDRESS(ROW()+(0), COLUMN()+(-1), 1)), 2)</f>
        <v>0.200000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0.019000</v>
      </c>
      <c r="G12" s="16">
        <v>4.670000</v>
      </c>
      <c r="H12" s="16">
        <f ca="1">ROUND(INDIRECT(ADDRESS(ROW()+(0), COLUMN()+(-2), 1))*INDIRECT(ADDRESS(ROW()+(0), COLUMN()+(-1), 1)), 2)</f>
        <v>0.090000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0.647000</v>
      </c>
      <c r="G13" s="16">
        <v>5.070000</v>
      </c>
      <c r="H13" s="16">
        <f ca="1">ROUND(INDIRECT(ADDRESS(ROW()+(0), COLUMN()+(-2), 1))*INDIRECT(ADDRESS(ROW()+(0), COLUMN()+(-1), 1)), 2)</f>
        <v>3.280000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0.302000</v>
      </c>
      <c r="G14" s="16">
        <v>16.850000</v>
      </c>
      <c r="H14" s="16">
        <f ca="1">ROUND(INDIRECT(ADDRESS(ROW()+(0), COLUMN()+(-2), 1))*INDIRECT(ADDRESS(ROW()+(0), COLUMN()+(-1), 1)), 2)</f>
        <v>5.090000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0.445000</v>
      </c>
      <c r="G15" s="20">
        <v>15.820000</v>
      </c>
      <c r="H15" s="20">
        <f ca="1">ROUND(INDIRECT(ADDRESS(ROW()+(0), COLUMN()+(-2), 1))*INDIRECT(ADDRESS(ROW()+(0), COLUMN()+(-1), 1)), 2)</f>
        <v>7.040000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26.720000</v>
      </c>
      <c r="H16" s="23">
        <f ca="1">ROUND(INDIRECT(ADDRESS(ROW()+(0), COLUMN()+(-2), 1))*INDIRECT(ADDRESS(ROW()+(0), COLUMN()+(-1), 1))/100, 2)</f>
        <v>0.530000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27.250000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