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<sst xmlns="http://schemas.openxmlformats.org/spreadsheetml/2006/main" count="46" uniqueCount="46">
  <si>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</si>
  <si>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RSM020</t>
  </si>
  <si>
    <t xml:space="preserve">m²</t>
  </si>
  <si>
    <t xml:space="preserve">Soalho tradicional sobre ripas.</t>
  </si>
  <si>
    <r>
      <rPr>
        <sz val="8.25"/>
        <color rgb="FF000000"/>
        <rFont val="Arial"/>
        <family val="2"/>
      </rPr>
      <t xml:space="preserve">Soalho tradicional de tábuas de madeira maciça de pinho da região de 70x22 mm, colocado a mata-juntas sobre ripas de madeira de pinho de 50x25 mm, fixadas mecanicamente ao suporte e separadas entre elas 25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</si>
  <si>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</si>
  <si>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</si>
  <si>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</si>
  <si>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</si>
  <si>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</si>
  <si>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</si>
  <si>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mt18mva015f</t>
  </si>
  <si>
    <t xml:space="preserve">m</t>
  </si>
  <si>
    <t xml:space="preserve">Ripa de 70x20 mm de secção, de madeira de pinheiro-bravo (Pinus pinaster), tratada em autoclave, com classe de risco 4, segundo NP EN 335, acabamento escovado, com humidade inferior a 20%.</t>
  </si>
  <si>
    <t xml:space="preserve">mt18mva020</t>
  </si>
  <si>
    <t xml:space="preserve">Ud</t>
  </si>
  <si>
    <t xml:space="preserve">Material auxiliar para colocação do soalho de madeira sobre ripas.</t>
  </si>
  <si>
    <t xml:space="preserve">mt18mta010j</t>
  </si>
  <si>
    <t xml:space="preserve">m²</t>
  </si>
  <si>
    <t xml:space="preserve">Tábua com encaixe macho-fêmea de madeira maciça de pinho da região, 70x22 mm, segundo EN 13226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</si>
  <si>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</si>
  <si>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</si>
  <si>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</si>
  <si>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</si>
  <si>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</si>
  <si>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</si>
  <si>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</si>
  <si>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</si>
  <si>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</si>
  <si>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</si>
  <si>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</si>
  <si>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</si>
  <si>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</si>
  <si>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</si>
  <si>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33,12€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</si>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</sst>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1.49</v>
      </c>
      <c r="J9" s="13">
        <f ca="1">ROUND(INDIRECT(ADDRESS(ROW()+(0), COLUMN()+(-3), 1))*INDIRECT(ADDRESS(ROW()+(0), COLUMN()+(-1), 1)), 2)</f>
        <v>5.96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3.15</v>
      </c>
      <c r="J10" s="17">
        <f ca="1">ROUND(INDIRECT(ADDRESS(ROW()+(0), COLUMN()+(-3), 1))*INDIRECT(ADDRESS(ROW()+(0), COLUMN()+(-1), 1)), 2)</f>
        <v>3.15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16.22</v>
      </c>
      <c r="J11" s="17">
        <f ca="1">ROUND(INDIRECT(ADDRESS(ROW()+(0), COLUMN()+(-3), 1))*INDIRECT(ADDRESS(ROW()+(0), COLUMN()+(-1), 1)), 2)</f>
        <v>16.54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9.89</v>
      </c>
      <c r="J12" s="17">
        <f ca="1">ROUND(INDIRECT(ADDRESS(ROW()+(0), COLUMN()+(-3), 1))*INDIRECT(ADDRESS(ROW()+(0), COLUMN()+(-1), 1)), 2)</f>
        <v>8.9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0.174</v>
      </c>
      <c r="H13" s="16"/>
      <c r="I13" s="17">
        <v>4.76</v>
      </c>
      <c r="J13" s="17">
        <f ca="1">ROUND(INDIRECT(ADDRESS(ROW()+(0), COLUMN()+(-3), 1))*INDIRECT(ADDRESS(ROW()+(0), COLUMN()+(-1), 1)), 2)</f>
        <v>0.83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1.544</v>
      </c>
      <c r="H14" s="16"/>
      <c r="I14" s="17">
        <v>24.63</v>
      </c>
      <c r="J14" s="17">
        <f ca="1">ROUND(INDIRECT(ADDRESS(ROW()+(0), COLUMN()+(-3), 1))*INDIRECT(ADDRESS(ROW()+(0), COLUMN()+(-1), 1)), 2)</f>
        <v>38.03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0.356</v>
      </c>
      <c r="H15" s="20"/>
      <c r="I15" s="21">
        <v>24.04</v>
      </c>
      <c r="J15" s="21">
        <f ca="1">ROUND(INDIRECT(ADDRESS(ROW()+(0), COLUMN()+(-3), 1))*INDIRECT(ADDRESS(ROW()+(0), COLUMN()+(-1), 1)), 2)</f>
        <v>8.56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81.97</v>
      </c>
      <c r="J16" s="24">
        <f ca="1">ROUND(INDIRECT(ADDRESS(ROW()+(0), COLUMN()+(-3), 1))*INDIRECT(ADDRESS(ROW()+(0), COLUMN()+(-1), 1))/100, 2)</f>
        <v>1.64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83.61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