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<sst xmlns="http://schemas.openxmlformats.org/spreadsheetml/2006/main" count="48" uniqueCount="48">
  <si>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</si>
  <si>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RSG110</t>
  </si>
  <si>
    <t xml:space="preserve">m²</t>
  </si>
  <si>
    <t xml:space="preserve">Pavimento com revestimento de ladrilhos cerâmicos "TAU CERÁMICA", colocados em seco.</t>
  </si>
  <si>
    <r>
      <rPr>
        <sz val="8.25"/>
        <color rgb="FF000000"/>
        <rFont val="Arial"/>
        <family val="2"/>
      </rPr>
      <t xml:space="preserve">Pavimento através do sistema de colocação em seco Dry System "TAU CERÁMICA", de </t>
    </r>
    <r>
      <rPr>
        <b/>
        <sz val="8.25"/>
        <color rgb="FF000000"/>
        <rFont val="Arial"/>
        <family val="2"/>
      </rPr>
      <t xml:space="preserve">painéis de 600x600 mm e 14 mm de espessura, formados por um suporte base com ligação macho-fêmea de material polimérico, aderido à parte inferior de um ladrilho cerâmico de grés porcelânico, estilo pedra "TAU CERÁMICA", de 596x596 mm e 12 mm de espessura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para utilização interior</t>
    </r>
    <r>
      <rPr>
        <sz val="8.25"/>
        <color rgb="FF000000"/>
        <rFont val="Arial"/>
        <family val="2"/>
      </rPr>
      <t xml:space="preserve">, colocados em seco sobre uma lâmina anti-deslizante de EPDM Dry Systal, </t>
    </r>
    <r>
      <rPr>
        <b/>
        <sz val="8.25"/>
        <color rgb="FF000000"/>
        <rFont val="Arial"/>
        <family val="2"/>
      </rPr>
      <t xml:space="preserve">com sistema de aquecimento por folio radiante, CIVIS'TERMIA</t>
    </r>
    <r>
      <rPr>
        <sz val="8.25"/>
        <color rgb="FF000000"/>
        <rFont val="Arial"/>
        <family val="2"/>
      </rPr>
      <t xml:space="preserve"> e enchimento de juntas com uma mistura de resinas sintéticas e inertes, de alta flexibilidade, Resi-cer.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</si>
  <si>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</si>
  <si>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</si>
  <si>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</si>
  <si>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</si>
  <si>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</si>
  <si>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</si>
  <si>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mt12pct025i</t>
  </si>
  <si>
    <t xml:space="preserve">m²</t>
  </si>
  <si>
    <t xml:space="preserve">Painel para o sistema de colocação a seco Dry System "TAU CERÁMICA" de 600x600 mm e 14 mm de espessura, formado por um suporte base com ligação macho-fêmea de material polimérico, aderido à parte inferior de um ladrilho cerâmico de grés porcelânico, estilo pedra "TAU CERÁMICA", de 596x596 mm e 12 mm de espessura; classificação 2/2/A/2, segundo NP EN 12825.</t>
  </si>
  <si>
    <t xml:space="preserve">mt12pct100</t>
  </si>
  <si>
    <t xml:space="preserve">Ud</t>
  </si>
  <si>
    <t xml:space="preserve">Repercussão, por m², de instalação, sob pavimento, do sistema de aquecimento CIVIS'TERMIA, para pavimentos de colocação em seco Dry System "TAU CERÁMICA", formado por painel para isolamento térmico e acústico de poliestireno extrudido de 2 cm de espessura, películas de aquecimento Cecatau, camada separadora de polietileno de 0,4 mm de espessura, elementos de regulação e controlo e peças especiais.</t>
  </si>
  <si>
    <t xml:space="preserve">mt09mtc025</t>
  </si>
  <si>
    <t xml:space="preserve">kg</t>
  </si>
  <si>
    <t xml:space="preserve">Argamassa de alta flexibilidade à base de resinas sintéticas, Resi-cer "TAU CERÁMICA", com alta resistência a agentes químicos, para o enchimento de juntas de ladrilhos cerâmicos.</t>
  </si>
  <si>
    <t xml:space="preserve">mt12pct050</t>
  </si>
  <si>
    <t xml:space="preserve">Ud</t>
  </si>
  <si>
    <t xml:space="preserve">Lâmina antideslizante de EPDM, Dry Systal "TAU CERÁMICA", de 3 mm de espessura, para o sistema Dry System, de colocação a seco de ladrilhos cerâmicos.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</si>
  <si>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</si>
  <si>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</si>
  <si>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</si>
  <si>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</si>
  <si>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</si>
  <si>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</si>
  <si>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</si>
  <si>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</si>
  <si>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</si>
  <si>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</si>
  <si>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</si>
  <si>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</si>
  <si>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</si>
  <si>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</si>
  <si>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25,19€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</si>
  <si>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</si>
  <si>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</si>
  <si>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</si>
  <si>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</si>
  <si>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</si>
  <si>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</si>
  <si>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- Requisitos, avaliação da conformidade, classificação e designação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</si>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</sst>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22" customWidth="1"/>
    <col min="2" max="2" width="3.57" customWidth="1"/>
    <col min="3" max="3" width="7.14" customWidth="1"/>
    <col min="4" max="4" width="20.06" customWidth="1"/>
    <col min="5" max="5" width="28.39" customWidth="1"/>
    <col min="6" max="6" width="2.38" customWidth="1"/>
    <col min="7" max="7" width="9.01" customWidth="1"/>
    <col min="8" max="8" width="2.21" customWidth="1"/>
    <col min="9" max="9" width="2.55" customWidth="1"/>
    <col min="10" max="10" width="1.36" customWidth="1"/>
    <col min="11" max="11" width="9.69" customWidth="1"/>
    <col min="12" max="12" width="2.89" customWidth="1"/>
    <col min="13" max="13" width="1.70" customWidth="1"/>
    <col min="14" max="14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129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/>
      <c r="K7" s="9" t="s">
        <v>9</v>
      </c>
      <c r="L7" s="9"/>
      <c r="M7" s="9" t="s">
        <v>10</v>
      </c>
      <c r="N7" s="9"/>
    </row>
    <row r="8" spans="1:14" ht="55.5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4"/>
      <c r="J8" s="14"/>
      <c r="K8" s="16">
        <v>62.000000</v>
      </c>
      <c r="L8" s="16"/>
      <c r="M8" s="16">
        <f ca="1">ROUND(INDIRECT(ADDRESS(ROW()+(0), COLUMN()+(-5), 1))*INDIRECT(ADDRESS(ROW()+(0), COLUMN()+(-2), 1)), 2)</f>
        <v>65.100000</v>
      </c>
      <c r="N8" s="16"/>
    </row>
    <row r="9" spans="1:14" ht="66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1.000000</v>
      </c>
      <c r="I9" s="19"/>
      <c r="J9" s="19"/>
      <c r="K9" s="20">
        <v>60.000000</v>
      </c>
      <c r="L9" s="20"/>
      <c r="M9" s="20">
        <f ca="1">ROUND(INDIRECT(ADDRESS(ROW()+(0), COLUMN()+(-5), 1))*INDIRECT(ADDRESS(ROW()+(0), COLUMN()+(-2), 1)), 2)</f>
        <v>60.000000</v>
      </c>
      <c r="N9" s="20"/>
    </row>
    <row r="10" spans="1:14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0.500000</v>
      </c>
      <c r="I10" s="19"/>
      <c r="J10" s="19"/>
      <c r="K10" s="20">
        <v>0.900000</v>
      </c>
      <c r="L10" s="20"/>
      <c r="M10" s="20">
        <f ca="1">ROUND(INDIRECT(ADDRESS(ROW()+(0), COLUMN()+(-5), 1))*INDIRECT(ADDRESS(ROW()+(0), COLUMN()+(-2), 1)), 2)</f>
        <v>0.450000</v>
      </c>
      <c r="N10" s="20"/>
    </row>
    <row r="11" spans="1:14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1.050000</v>
      </c>
      <c r="I11" s="19"/>
      <c r="J11" s="19"/>
      <c r="K11" s="20">
        <v>4.800000</v>
      </c>
      <c r="L11" s="20"/>
      <c r="M11" s="20">
        <f ca="1">ROUND(INDIRECT(ADDRESS(ROW()+(0), COLUMN()+(-5), 1))*INDIRECT(ADDRESS(ROW()+(0), COLUMN()+(-2), 1)), 2)</f>
        <v>5.040000</v>
      </c>
      <c r="N11" s="20"/>
    </row>
    <row r="12" spans="1:14" ht="13.5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0.349000</v>
      </c>
      <c r="I12" s="19"/>
      <c r="J12" s="19"/>
      <c r="K12" s="20">
        <v>16.850000</v>
      </c>
      <c r="L12" s="20"/>
      <c r="M12" s="20">
        <f ca="1">ROUND(INDIRECT(ADDRESS(ROW()+(0), COLUMN()+(-5), 1))*INDIRECT(ADDRESS(ROW()+(0), COLUMN()+(-2), 1)), 2)</f>
        <v>5.880000</v>
      </c>
      <c r="N12" s="20"/>
    </row>
    <row r="13" spans="1:14" ht="13.5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0.175000</v>
      </c>
      <c r="I13" s="19"/>
      <c r="J13" s="19"/>
      <c r="K13" s="20">
        <v>16.450000</v>
      </c>
      <c r="L13" s="20"/>
      <c r="M13" s="20">
        <f ca="1">ROUND(INDIRECT(ADDRESS(ROW()+(0), COLUMN()+(-5), 1))*INDIRECT(ADDRESS(ROW()+(0), COLUMN()+(-2), 1)), 2)</f>
        <v>2.880000</v>
      </c>
      <c r="N13" s="20"/>
    </row>
    <row r="14" spans="1:14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0.175000</v>
      </c>
      <c r="I14" s="19"/>
      <c r="J14" s="19"/>
      <c r="K14" s="20">
        <v>17.410000</v>
      </c>
      <c r="L14" s="20"/>
      <c r="M14" s="20">
        <f ca="1">ROUND(INDIRECT(ADDRESS(ROW()+(0), COLUMN()+(-5), 1))*INDIRECT(ADDRESS(ROW()+(0), COLUMN()+(-2), 1)), 2)</f>
        <v>3.050000</v>
      </c>
      <c r="N14" s="20"/>
    </row>
    <row r="15" spans="1:14" ht="13.5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2"/>
      <c r="H15" s="23">
        <v>0.175000</v>
      </c>
      <c r="I15" s="23"/>
      <c r="J15" s="23"/>
      <c r="K15" s="24">
        <v>16.420000</v>
      </c>
      <c r="L15" s="24"/>
      <c r="M15" s="24">
        <f ca="1">ROUND(INDIRECT(ADDRESS(ROW()+(0), COLUMN()+(-5), 1))*INDIRECT(ADDRESS(ROW()+(0), COLUMN()+(-2), 1)), 2)</f>
        <v>2.870000</v>
      </c>
      <c r="N15" s="24"/>
    </row>
    <row r="16" spans="1:14" ht="13.50" thickBot="1" customHeight="1">
      <c r="A16" s="22"/>
      <c r="B16" s="25" t="s">
        <v>35</v>
      </c>
      <c r="C16" s="26" t="s">
        <v>36</v>
      </c>
      <c r="D16" s="26"/>
      <c r="E16" s="26"/>
      <c r="F16" s="26"/>
      <c r="G16" s="26"/>
      <c r="H16" s="27">
        <v>2.000000</v>
      </c>
      <c r="I16" s="27"/>
      <c r="J16" s="27"/>
      <c r="K16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145.270000</v>
      </c>
      <c r="L16" s="28"/>
      <c r="M16" s="28">
        <f ca="1">ROUND(INDIRECT(ADDRESS(ROW()+(0), COLUMN()+(-5), 1))*INDIRECT(ADDRESS(ROW()+(0), COLUMN()+(-2), 1))/100, 2)</f>
        <v>2.910000</v>
      </c>
      <c r="N16" s="28"/>
    </row>
    <row r="17" spans="1:14" ht="13.50" thickBot="1" customHeight="1">
      <c r="A17" s="6" t="s">
        <v>37</v>
      </c>
      <c r="B17" s="7"/>
      <c r="C17" s="7"/>
      <c r="D17" s="7"/>
      <c r="E17" s="7"/>
      <c r="F17" s="7"/>
      <c r="G17" s="7"/>
      <c r="H17" s="29"/>
      <c r="I17" s="29"/>
      <c r="J17" s="29"/>
      <c r="K17" s="6" t="s">
        <v>38</v>
      </c>
      <c r="L17" s="6"/>
      <c r="M17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148.180000</v>
      </c>
      <c r="N17" s="30"/>
    </row>
    <row r="20" spans="1:14" ht="13.50" thickBot="1" customHeight="1">
      <c r="A20" s="31" t="s">
        <v>39</v>
      </c>
      <c r="B20" s="31"/>
      <c r="C20" s="31"/>
      <c r="D20" s="31"/>
      <c r="E20" s="31"/>
      <c r="F20" s="31"/>
      <c r="G20" s="31" t="s">
        <v>40</v>
      </c>
      <c r="H20" s="31"/>
      <c r="I20" s="31"/>
      <c r="J20" s="31" t="s">
        <v>41</v>
      </c>
      <c r="K20" s="31"/>
      <c r="L20" s="31"/>
      <c r="M20" s="31"/>
      <c r="N20" s="31" t="s">
        <v>42</v>
      </c>
    </row>
    <row r="21" spans="1:14" ht="13.50" thickBot="1" customHeight="1">
      <c r="A21" s="32" t="s">
        <v>43</v>
      </c>
      <c r="B21" s="32"/>
      <c r="C21" s="32"/>
      <c r="D21" s="32"/>
      <c r="E21" s="32"/>
      <c r="F21" s="32"/>
      <c r="G21" s="33">
        <v>142013.000000</v>
      </c>
      <c r="H21" s="33"/>
      <c r="I21" s="33"/>
      <c r="J21" s="33">
        <v>172013.000000</v>
      </c>
      <c r="K21" s="33"/>
      <c r="L21" s="33"/>
      <c r="M21" s="33"/>
      <c r="N21" s="33">
        <v>3.000000</v>
      </c>
    </row>
    <row r="22" spans="1:14" ht="24.00" thickBot="1" customHeight="1">
      <c r="A22" s="34" t="s">
        <v>44</v>
      </c>
      <c r="B22" s="34"/>
      <c r="C22" s="34"/>
      <c r="D22" s="34"/>
      <c r="E22" s="34"/>
      <c r="F22" s="34"/>
      <c r="G22" s="35"/>
      <c r="H22" s="35"/>
      <c r="I22" s="35"/>
      <c r="J22" s="35"/>
      <c r="K22" s="35"/>
      <c r="L22" s="35"/>
      <c r="M22" s="35"/>
      <c r="N22" s="35"/>
    </row>
    <row r="25" spans="1:1" ht="33.75" thickBot="1" customHeight="1">
      <c r="A25" s="1" t="s">
        <v>45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33.75" thickBot="1" customHeight="1">
      <c r="A26" s="1" t="s">
        <v>46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33.75" thickBot="1" customHeight="1">
      <c r="A27" s="1" t="s">
        <v>47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61">
    <mergeCell ref="A1:N1"/>
    <mergeCell ref="A3:C3"/>
    <mergeCell ref="F3:H3"/>
    <mergeCell ref="I3:K3"/>
    <mergeCell ref="L3:N3"/>
    <mergeCell ref="A4:N4"/>
    <mergeCell ref="C7:G7"/>
    <mergeCell ref="H7:J7"/>
    <mergeCell ref="K7:L7"/>
    <mergeCell ref="M7:N7"/>
    <mergeCell ref="C8:G8"/>
    <mergeCell ref="H8:J8"/>
    <mergeCell ref="K8:L8"/>
    <mergeCell ref="M8:N8"/>
    <mergeCell ref="C9:G9"/>
    <mergeCell ref="H9:J9"/>
    <mergeCell ref="K9:L9"/>
    <mergeCell ref="M9:N9"/>
    <mergeCell ref="C10:G10"/>
    <mergeCell ref="H10:J10"/>
    <mergeCell ref="K10:L10"/>
    <mergeCell ref="M10:N10"/>
    <mergeCell ref="C11:G11"/>
    <mergeCell ref="H11:J11"/>
    <mergeCell ref="K11:L11"/>
    <mergeCell ref="M11:N11"/>
    <mergeCell ref="C12:G12"/>
    <mergeCell ref="H12:J12"/>
    <mergeCell ref="K12:L12"/>
    <mergeCell ref="M12:N12"/>
    <mergeCell ref="C13:G13"/>
    <mergeCell ref="H13:J13"/>
    <mergeCell ref="K13:L13"/>
    <mergeCell ref="M13:N13"/>
    <mergeCell ref="C14:G14"/>
    <mergeCell ref="H14:J14"/>
    <mergeCell ref="K14:L14"/>
    <mergeCell ref="M14:N14"/>
    <mergeCell ref="C15:G15"/>
    <mergeCell ref="H15:J15"/>
    <mergeCell ref="K15:L15"/>
    <mergeCell ref="M15:N15"/>
    <mergeCell ref="C16:G16"/>
    <mergeCell ref="H16:J16"/>
    <mergeCell ref="K16:L16"/>
    <mergeCell ref="M16:N16"/>
    <mergeCell ref="A17:G17"/>
    <mergeCell ref="H17:J17"/>
    <mergeCell ref="K17:L17"/>
    <mergeCell ref="M17:N17"/>
    <mergeCell ref="A20:F20"/>
    <mergeCell ref="G20:I20"/>
    <mergeCell ref="J20:M20"/>
    <mergeCell ref="A21:F21"/>
    <mergeCell ref="G21:I22"/>
    <mergeCell ref="J21:M22"/>
    <mergeCell ref="N21:N22"/>
    <mergeCell ref="A22:F22"/>
    <mergeCell ref="A25:N25"/>
    <mergeCell ref="A26:N26"/>
    <mergeCell ref="A27:N27"/>
  </mergeCells>
  <pageMargins left="0.620079" right="0.472441" top="0.472441" bottom="0.472441" header="0.0" footer="0.0"/>
  <pageSetup paperSize="9" orientation="portrait"/>
  <rowBreaks count="0" manualBreakCount="0">
    </rowBreaks>
</worksheet>
</file>