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<sst xmlns="http://schemas.openxmlformats.org/spreadsheetml/2006/main" count="39" uniqueCount="39">
  <si>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</si>
  <si>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RSG110</t>
  </si>
  <si>
    <t xml:space="preserve">m²</t>
  </si>
  <si>
    <t xml:space="preserve">Pavimento com revestimento de ladrilhos cerâmicos "TAU CERÁMICA", colocados em seco.</t>
  </si>
  <si>
    <r>
      <rPr>
        <sz val="8.25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8.25"/>
        <color rgb="FF000000"/>
        <rFont val="Arial"/>
        <family val="2"/>
      </rPr>
      <t xml:space="preserve">painéis de 600x600 mm e 14 mm de espessura, formados por um suporte base com ligação macho-fêmea de material polimérico, aderido à parte inferior de um ladrilho cerâmico de grés porcelânico, estilo pedra "TAU CERÁMICA", de 596x596 mm e 12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colocados em seco sobre uma lâmina anti-deslizante de EPDM Dry Systal, e enchimento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</si>
  <si>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</si>
  <si>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</si>
  <si>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</si>
  <si>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</si>
  <si>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</si>
  <si>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</si>
  <si>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mt12pct025i</t>
  </si>
  <si>
    <t xml:space="preserve">m²</t>
  </si>
  <si>
    <t xml:space="preserve">Painel para o sistema de colocação a seco Dry System "TAU CERÁMICA" de 600x600 mm e 14 mm de espessura, formado por um suporte base com ligação macho-fêmea de material polimérico, aderido à parte inferior de um ladrilho cerâmico de grés porcelânico, estilo pedra "TAU CERÁMICA", de 596x596 mm e 12 mm de espessura; classificação 2/2/A/2, segundo NP EN 12825.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</si>
  <si>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</si>
  <si>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</si>
  <si>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</si>
  <si>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</si>
  <si>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</si>
  <si>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</si>
  <si>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</si>
  <si>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</si>
  <si>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</si>
  <si>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</si>
  <si>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</si>
  <si>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</si>
  <si>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</si>
  <si>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</si>
  <si>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13,76€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</si>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</sst>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3.57" customWidth="1"/>
    <col min="3" max="3" width="7.1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108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4"/>
      <c r="K8" s="16">
        <v>62.000000</v>
      </c>
      <c r="L8" s="16"/>
      <c r="M8" s="16">
        <f ca="1">ROUND(INDIRECT(ADDRESS(ROW()+(0), COLUMN()+(-5), 1))*INDIRECT(ADDRESS(ROW()+(0), COLUMN()+(-2), 1)), 2)</f>
        <v>65.100000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19"/>
      <c r="J9" s="19"/>
      <c r="K9" s="20">
        <v>0.900000</v>
      </c>
      <c r="L9" s="20"/>
      <c r="M9" s="20">
        <f ca="1">ROUND(INDIRECT(ADDRESS(ROW()+(0), COLUMN()+(-5), 1))*INDIRECT(ADDRESS(ROW()+(0), COLUMN()+(-2), 1)), 2)</f>
        <v>0.450000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19"/>
      <c r="J10" s="19"/>
      <c r="K10" s="20">
        <v>4.800000</v>
      </c>
      <c r="L10" s="20"/>
      <c r="M10" s="20">
        <f ca="1">ROUND(INDIRECT(ADDRESS(ROW()+(0), COLUMN()+(-5), 1))*INDIRECT(ADDRESS(ROW()+(0), COLUMN()+(-2), 1)), 2)</f>
        <v>5.040000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0.349000</v>
      </c>
      <c r="I11" s="19"/>
      <c r="J11" s="19"/>
      <c r="K11" s="20">
        <v>16.850000</v>
      </c>
      <c r="L11" s="20"/>
      <c r="M11" s="20">
        <f ca="1">ROUND(INDIRECT(ADDRESS(ROW()+(0), COLUMN()+(-5), 1))*INDIRECT(ADDRESS(ROW()+(0), COLUMN()+(-2), 1)), 2)</f>
        <v>5.880000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0.175000</v>
      </c>
      <c r="I12" s="23"/>
      <c r="J12" s="23"/>
      <c r="K12" s="24">
        <v>16.450000</v>
      </c>
      <c r="L12" s="24"/>
      <c r="M12" s="24">
        <f ca="1">ROUND(INDIRECT(ADDRESS(ROW()+(0), COLUMN()+(-5), 1))*INDIRECT(ADDRESS(ROW()+(0), COLUMN()+(-2), 1)), 2)</f>
        <v>2.880000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79.350000</v>
      </c>
      <c r="L13" s="28"/>
      <c r="M13" s="28">
        <f ca="1">ROUND(INDIRECT(ADDRESS(ROW()+(0), COLUMN()+(-5), 1))*INDIRECT(ADDRESS(ROW()+(0), COLUMN()+(-2), 1))/100, 2)</f>
        <v>1.590000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80.940000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2" spans="1:1" ht="33.75" thickBot="1" customHeight="1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</sheetData>
  <mergeCells count="49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2:N22"/>
    <mergeCell ref="A23:N23"/>
    <mergeCell ref="A24:N24"/>
  </mergeCells>
  <pageMargins left="0.620079" right="0.472441" top="0.472441" bottom="0.472441" header="0.0" footer="0.0"/>
  <pageSetup paperSize="9" orientation="portrait"/>
  <rowBreaks count="0" manualBreakCount="0">
    </rowBreaks>
</worksheet>
</file>