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<sst xmlns="http://schemas.openxmlformats.org/spreadsheetml/2006/main" count="43" uniqueCount="43">
  <si>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</si>
  <si>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RSG105</t>
  </si>
  <si>
    <t xml:space="preserve">m²</t>
  </si>
  <si>
    <t xml:space="preserve">Pavimento com revestimento de mosaicos cerâmicos "PORCELANATTO", colocados com cola.</t>
  </si>
  <si>
    <r>
      <rPr>
        <sz val="8.25"/>
        <color rgb="FF000000"/>
        <rFont val="Arial"/>
        <family val="2"/>
      </rPr>
      <t xml:space="preserve">Pavimento com revestimento de </t>
    </r>
    <r>
      <rPr>
        <b/>
        <sz val="8.25"/>
        <color rgb="FF000000"/>
        <rFont val="Arial"/>
        <family val="2"/>
      </rPr>
      <t xml:space="preserve">ladrilhos cerâmicos de grés porcelânico, estilo têxtil "PORCELANATTO", capacidade de absorção de água E&lt;0,5%, grupo BIa, 60x60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através da técnica da dupla colagem</t>
    </r>
    <r>
      <rPr>
        <sz val="8.25"/>
        <color rgb="FF000000"/>
        <rFont val="Arial"/>
        <family val="2"/>
      </rPr>
      <t xml:space="preserve"> e enchimento das juntas com </t>
    </r>
    <r>
      <rPr>
        <b/>
        <sz val="8.25"/>
        <color rgb="FF000000"/>
        <rFont val="Arial"/>
        <family val="2"/>
      </rPr>
      <t xml:space="preserve">argamassa técnica colorida superfina tipo CG, Line Fix</t>
    </r>
    <r>
      <rPr>
        <sz val="8.25"/>
        <color rgb="FF000000"/>
        <rFont val="Arial"/>
        <family val="2"/>
      </rPr>
      <t xml:space="preserve">, cor </t>
    </r>
    <r>
      <rPr>
        <b/>
        <sz val="8.25"/>
        <color rgb="FF000000"/>
        <rFont val="Arial"/>
        <family val="2"/>
      </rPr>
      <t xml:space="preserve">branco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junta entre 1,5 e 3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</si>
  <si>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</si>
  <si>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</si>
  <si>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</si>
  <si>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</si>
  <si>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</si>
  <si>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</si>
  <si>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</si>
  <si>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</si>
  <si>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</si>
  <si>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mt18btt010n</t>
  </si>
  <si>
    <t xml:space="preserve">m²</t>
  </si>
  <si>
    <t xml:space="preserve">Ladrilho cerâmico de grés porcelânico, estilo têxtil "PORCELANATTO", capacidade de absorção de água E&lt;0,5%, grupo BIa, 60x60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</si>
  <si>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</si>
  <si>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</si>
  <si>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</si>
  <si>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</si>
  <si>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</si>
  <si>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</si>
  <si>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</si>
  <si>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</si>
  <si>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</si>
  <si>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</si>
  <si>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</si>
  <si>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</si>
  <si>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</si>
  <si>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7,23€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</si>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</sst>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44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5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0.310000</v>
      </c>
      <c r="K8" s="16"/>
      <c r="L8" s="16"/>
      <c r="M8" s="16">
        <f ca="1">ROUND(INDIRECT(ADDRESS(ROW()+(0), COLUMN()+(-5), 1))*INDIRECT(ADDRESS(ROW()+(0), COLUMN()+(-3), 1)), 2)</f>
        <v>0.310000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25.000000</v>
      </c>
      <c r="K9" s="20"/>
      <c r="L9" s="20"/>
      <c r="M9" s="20">
        <f ca="1">ROUND(INDIRECT(ADDRESS(ROW()+(0), COLUMN()+(-5), 1))*INDIRECT(ADDRESS(ROW()+(0), COLUMN()+(-3), 1)), 2)</f>
        <v>26.250000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0.900000</v>
      </c>
      <c r="K10" s="20"/>
      <c r="L10" s="20"/>
      <c r="M10" s="20">
        <f ca="1">ROUND(INDIRECT(ADDRESS(ROW()+(0), COLUMN()+(-5), 1))*INDIRECT(ADDRESS(ROW()+(0), COLUMN()+(-3), 1)), 2)</f>
        <v>0.450000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0.536000</v>
      </c>
      <c r="I11" s="19"/>
      <c r="J11" s="20">
        <v>16.850000</v>
      </c>
      <c r="K11" s="20"/>
      <c r="L11" s="20"/>
      <c r="M11" s="20">
        <f ca="1">ROUND(INDIRECT(ADDRESS(ROW()+(0), COLUMN()+(-5), 1))*INDIRECT(ADDRESS(ROW()+(0), COLUMN()+(-3), 1)), 2)</f>
        <v>9.030000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0.268000</v>
      </c>
      <c r="I12" s="23"/>
      <c r="J12" s="24">
        <v>16.450000</v>
      </c>
      <c r="K12" s="24"/>
      <c r="L12" s="24"/>
      <c r="M12" s="24">
        <f ca="1">ROUND(INDIRECT(ADDRESS(ROW()+(0), COLUMN()+(-5), 1))*INDIRECT(ADDRESS(ROW()+(0), COLUMN()+(-3), 1)), 2)</f>
        <v>4.410000</v>
      </c>
      <c r="N12" s="24"/>
    </row>
    <row r="13" spans="1:14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40.450000</v>
      </c>
      <c r="K13" s="16"/>
      <c r="L13" s="16"/>
      <c r="M13" s="16">
        <f ca="1">ROUND(INDIRECT(ADDRESS(ROW()+(0), COLUMN()+(-5), 1))*INDIRECT(ADDRESS(ROW()+(0), COLUMN()+(-3), 1))/100, 2)</f>
        <v>0.810000</v>
      </c>
      <c r="N13" s="16"/>
    </row>
    <row r="14" spans="1:14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41.260000</v>
      </c>
      <c r="K14" s="24"/>
      <c r="L14" s="24"/>
      <c r="M14" s="24">
        <f ca="1">ROUND(INDIRECT(ADDRESS(ROW()+(0), COLUMN()+(-5), 1))*INDIRECT(ADDRESS(ROW()+(0), COLUMN()+(-3), 1))/100, 2)</f>
        <v>1.240000</v>
      </c>
      <c r="N14" s="24"/>
    </row>
    <row r="15" spans="1:14" ht="13.5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42.500000</v>
      </c>
      <c r="N15" s="26"/>
    </row>
    <row r="18" spans="1:14" ht="24.0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3.50" thickBot="1" customHeight="1">
      <c r="A19" s="28" t="s">
        <v>36</v>
      </c>
      <c r="B19" s="28"/>
      <c r="C19" s="28"/>
      <c r="D19" s="28"/>
      <c r="E19" s="28"/>
      <c r="F19" s="28"/>
      <c r="G19" s="29">
        <v>162008.000000</v>
      </c>
      <c r="H19" s="29"/>
      <c r="I19" s="29"/>
      <c r="J19" s="29"/>
      <c r="K19" s="29">
        <v>162010.000000</v>
      </c>
      <c r="L19" s="29"/>
      <c r="M19" s="29"/>
      <c r="N19" s="29">
        <v>3.000000</v>
      </c>
    </row>
    <row r="20" spans="1:14" ht="13.5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3.50" thickBot="1" customHeight="1">
      <c r="A21" s="28" t="s">
        <v>38</v>
      </c>
      <c r="B21" s="28"/>
      <c r="C21" s="28"/>
      <c r="D21" s="28"/>
      <c r="E21" s="28"/>
      <c r="F21" s="28"/>
      <c r="G21" s="29">
        <v>112008.000000</v>
      </c>
      <c r="H21" s="29"/>
      <c r="I21" s="29"/>
      <c r="J21" s="29"/>
      <c r="K21" s="29">
        <v>112009.000000</v>
      </c>
      <c r="L21" s="29"/>
      <c r="M21" s="29"/>
      <c r="N21" s="29"/>
    </row>
    <row r="22" spans="1:14" ht="24.0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2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2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