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<sst xmlns="http://schemas.openxmlformats.org/spreadsheetml/2006/main" count="41" uniqueCount="41">
  <si>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</si>
  <si>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RSG100</t>
  </si>
  <si>
    <t xml:space="preserve">m²</t>
  </si>
  <si>
    <t xml:space="preserve">Pavimento com revestimento de mosaicos cerâmicos "TAU CERÁMICA", colocados com cola.</t>
  </si>
  <si>
    <r>
      <rPr>
        <sz val="8.25"/>
        <color rgb="FF000000"/>
        <rFont val="Arial"/>
        <family val="2"/>
      </rPr>
      <t xml:space="preserve">Pavimento com </t>
    </r>
    <r>
      <rPr>
        <b/>
        <sz val="8.25"/>
        <color rgb="FF000000"/>
        <rFont val="Arial"/>
        <family val="2"/>
      </rPr>
      <t xml:space="preserve">ladrilhos cerâmicos de grés porcelânico, estilo mármore "TAU CERÁMICA", capacidade de absorção de água E&lt;0,5%, grupo BIa, 10x10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8.25"/>
        <color rgb="FF000000"/>
        <rFont val="Arial"/>
        <family val="2"/>
      </rPr>
      <t xml:space="preserve">, e enchimento entre juntas com </t>
    </r>
    <r>
      <rPr>
        <b/>
        <sz val="8.25"/>
        <color rgb="FF000000"/>
        <rFont val="Arial"/>
        <family val="2"/>
      </rPr>
      <t xml:space="preserve">argamassa técnica colorida superfina tipo CG, Line Fix</t>
    </r>
    <r>
      <rPr>
        <sz val="8.25"/>
        <color rgb="FF000000"/>
        <rFont val="Arial"/>
        <family val="2"/>
      </rPr>
      <t xml:space="preserve">, cor </t>
    </r>
    <r>
      <rPr>
        <b/>
        <sz val="8.25"/>
        <color rgb="FF000000"/>
        <rFont val="Arial"/>
        <family val="2"/>
      </rPr>
      <t xml:space="preserve">branco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junta entre 1,5 e 3 mm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</si>
  <si>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</si>
  <si>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</si>
  <si>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</si>
  <si>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</si>
  <si>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</si>
  <si>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</si>
  <si>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</si>
  <si>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</si>
  <si>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</si>
  <si>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mt19act012aa</t>
  </si>
  <si>
    <t xml:space="preserve">m²</t>
  </si>
  <si>
    <t xml:space="preserve">Ladrilho cerâmico de grés porcelânico, estilo mármore "TAU CERÁMICA", capacidade de absorção de água E&lt;0,5%, grupo BIa, 10x10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</si>
  <si>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</si>
  <si>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</si>
  <si>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</si>
  <si>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</si>
  <si>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</si>
  <si>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</si>
  <si>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</si>
  <si>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</si>
  <si>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</si>
  <si>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</si>
  <si>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</si>
  <si>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7,69€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</si>
  <si>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</si>
  <si>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</si>
  <si>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</si>
  <si>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</si>
  <si>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</si>
  <si>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</si>
  <si>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</si>
  <si>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t xml:space="preserve">EN 14411:2012</t>
  </si>
  <si>
    <t xml:space="preserve">Pavimentos e revestimentos cerâmicos - Definições, classificação, características, avaliação da conformidade e marcação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</si>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</sst>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3.57" customWidth="1"/>
    <col min="3" max="3" width="5.44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3.000000</v>
      </c>
      <c r="I8" s="14"/>
      <c r="J8" s="14"/>
      <c r="K8" s="16">
        <v>0.310000</v>
      </c>
      <c r="L8" s="16"/>
      <c r="M8" s="16">
        <f ca="1">ROUND(INDIRECT(ADDRESS(ROW()+(0), COLUMN()+(-5), 1))*INDIRECT(ADDRESS(ROW()+(0), COLUMN()+(-2), 1)), 2)</f>
        <v>0.930000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19"/>
      <c r="K9" s="20">
        <v>29.800000</v>
      </c>
      <c r="L9" s="20"/>
      <c r="M9" s="20">
        <f ca="1">ROUND(INDIRECT(ADDRESS(ROW()+(0), COLUMN()+(-5), 1))*INDIRECT(ADDRESS(ROW()+(0), COLUMN()+(-2), 1)), 2)</f>
        <v>31.290000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0.900000</v>
      </c>
      <c r="L10" s="20"/>
      <c r="M10" s="20">
        <f ca="1">ROUND(INDIRECT(ADDRESS(ROW()+(0), COLUMN()+(-5), 1))*INDIRECT(ADDRESS(ROW()+(0), COLUMN()+(-2), 1)), 2)</f>
        <v>0.450000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0.466000</v>
      </c>
      <c r="I11" s="19"/>
      <c r="J11" s="19"/>
      <c r="K11" s="20">
        <v>16.850000</v>
      </c>
      <c r="L11" s="20"/>
      <c r="M11" s="20">
        <f ca="1">ROUND(INDIRECT(ADDRESS(ROW()+(0), COLUMN()+(-5), 1))*INDIRECT(ADDRESS(ROW()+(0), COLUMN()+(-2), 1)), 2)</f>
        <v>7.850000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0.233000</v>
      </c>
      <c r="I12" s="23"/>
      <c r="J12" s="23"/>
      <c r="K12" s="24">
        <v>16.450000</v>
      </c>
      <c r="L12" s="24"/>
      <c r="M12" s="24">
        <f ca="1">ROUND(INDIRECT(ADDRESS(ROW()+(0), COLUMN()+(-5), 1))*INDIRECT(ADDRESS(ROW()+(0), COLUMN()+(-2), 1)), 2)</f>
        <v>3.830000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44.350000</v>
      </c>
      <c r="L13" s="28"/>
      <c r="M13" s="28">
        <f ca="1">ROUND(INDIRECT(ADDRESS(ROW()+(0), COLUMN()+(-5), 1))*INDIRECT(ADDRESS(ROW()+(0), COLUMN()+(-2), 1))/100, 2)</f>
        <v>0.890000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45.240000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0" spans="1:14" ht="13.50" thickBot="1" customHeight="1">
      <c r="A20" s="32" t="s">
        <v>36</v>
      </c>
      <c r="B20" s="32"/>
      <c r="C20" s="32"/>
      <c r="D20" s="32"/>
      <c r="E20" s="32"/>
      <c r="F20" s="32"/>
      <c r="G20" s="33">
        <v>172013.000000</v>
      </c>
      <c r="H20" s="33"/>
      <c r="I20" s="33"/>
      <c r="J20" s="33">
        <v>172014.000000</v>
      </c>
      <c r="K20" s="33"/>
      <c r="L20" s="33"/>
      <c r="M20" s="33"/>
      <c r="N20" s="33"/>
    </row>
    <row r="21" spans="1:14" ht="24.00" thickBot="1" customHeight="1">
      <c r="A21" s="34" t="s">
        <v>37</v>
      </c>
      <c r="B21" s="34"/>
      <c r="C21" s="34"/>
      <c r="D21" s="34"/>
      <c r="E21" s="34"/>
      <c r="F21" s="34"/>
      <c r="G21" s="35"/>
      <c r="H21" s="35"/>
      <c r="I21" s="35"/>
      <c r="J21" s="35"/>
      <c r="K21" s="35"/>
      <c r="L21" s="35"/>
      <c r="M21" s="35"/>
      <c r="N21" s="35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4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0:F20"/>
    <mergeCell ref="G20:I21"/>
    <mergeCell ref="J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