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<sst xmlns="http://schemas.openxmlformats.org/spreadsheetml/2006/main" count="38" uniqueCount="38">
  <si>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</si>
  <si>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RSG021</t>
  </si>
  <si>
    <t xml:space="preserve">m</t>
  </si>
  <si>
    <t xml:space="preserve">Rodapé cerâmico "TAU CERÁMICA".</t>
  </si>
  <si>
    <r>
      <rPr>
        <b/>
        <sz val="8.25"/>
        <color rgb="FF000000"/>
        <rFont val="Arial"/>
        <family val="2"/>
      </rPr>
      <t xml:space="preserve">Rodapé cerâmico de grés porcelânico, capacidade de absorção de água E&lt;0,5%, grupo BIa, 7,5x30 cm e 7 mm de espessura, estilo mármore "TAU CERÁMICA"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 e enchimento de juntas com </t>
    </r>
    <r>
      <rPr>
        <b/>
        <sz val="8.25"/>
        <color rgb="FF000000"/>
        <rFont val="Arial"/>
        <family val="2"/>
      </rPr>
      <t xml:space="preserve">argamassa técnica colorida, C G2, Line-Fix "TAU CERÁMICA", para enchimento de juntas de ladrilhos cerâmicos, com junta de entre 3 e 15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</si>
  <si>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</si>
  <si>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</si>
  <si>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</si>
  <si>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</si>
  <si>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</si>
  <si>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</si>
  <si>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mt18bct060nba</t>
  </si>
  <si>
    <t xml:space="preserve">m</t>
  </si>
  <si>
    <t xml:space="preserve">Rodapé cerâmico de grés porcelânico, capacidade de absorção de água E&lt;0,5%, grupo BIa, 7,5x30 cm e 7 mm de espessura, estilo mármore "TAU CERÁMICA", segundo NP EN 14411.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</si>
  <si>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</si>
  <si>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</si>
  <si>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</si>
  <si>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</si>
  <si>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</si>
  <si>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</si>
  <si>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</si>
  <si>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</si>
  <si>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</si>
  <si>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</si>
  <si>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</si>
  <si>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2,99€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</si>
  <si>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</si>
  <si>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</si>
  <si>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</si>
  <si>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</si>
  <si>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</si>
  <si>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14411:2012</t>
  </si>
  <si>
    <t xml:space="preserve">Pavimentos e revestimentos cerâmicos - Definições, classificação, características, avaliação da conformidade e marcação </t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</si>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</sst>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3.57" customWidth="1"/>
    <col min="3" max="3" width="4.76" customWidth="1"/>
    <col min="4" max="4" width="19.72" customWidth="1"/>
    <col min="5" max="5" width="27.20" customWidth="1"/>
    <col min="6" max="6" width="3.57" customWidth="1"/>
    <col min="7" max="7" width="9.01" customWidth="1"/>
    <col min="8" max="8" width="1.53" customWidth="1"/>
    <col min="9" max="9" width="3.23" customWidth="1"/>
    <col min="10" max="10" width="1.36" customWidth="1"/>
    <col min="11" max="11" width="9.35" customWidth="1"/>
    <col min="12" max="12" width="3.23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10.360000</v>
      </c>
      <c r="L8" s="16"/>
      <c r="M8" s="16">
        <f ca="1">ROUND(INDIRECT(ADDRESS(ROW()+(0), COLUMN()+(-5), 1))*INDIRECT(ADDRESS(ROW()+(0), COLUMN()+(-2), 1)), 2)</f>
        <v>10.880000</v>
      </c>
      <c r="N8" s="16"/>
    </row>
    <row r="9" spans="1:14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0.225000</v>
      </c>
      <c r="I9" s="19"/>
      <c r="J9" s="19"/>
      <c r="K9" s="20">
        <v>0.310000</v>
      </c>
      <c r="L9" s="20"/>
      <c r="M9" s="20">
        <f ca="1">ROUND(INDIRECT(ADDRESS(ROW()+(0), COLUMN()+(-5), 1))*INDIRECT(ADDRESS(ROW()+(0), COLUMN()+(-2), 1)), 2)</f>
        <v>0.070000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19"/>
      <c r="J10" s="19"/>
      <c r="K10" s="20">
        <v>0.830000</v>
      </c>
      <c r="L10" s="20"/>
      <c r="M10" s="20">
        <f ca="1">ROUND(INDIRECT(ADDRESS(ROW()+(0), COLUMN()+(-5), 1))*INDIRECT(ADDRESS(ROW()+(0), COLUMN()+(-2), 1)), 2)</f>
        <v>0.080000</v>
      </c>
      <c r="N10" s="20"/>
    </row>
    <row r="11" spans="1:14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0.175000</v>
      </c>
      <c r="I11" s="23"/>
      <c r="J11" s="23"/>
      <c r="K11" s="24">
        <v>16.850000</v>
      </c>
      <c r="L11" s="24"/>
      <c r="M11" s="24">
        <f ca="1">ROUND(INDIRECT(ADDRESS(ROW()+(0), COLUMN()+(-5), 1))*INDIRECT(ADDRESS(ROW()+(0), COLUMN()+(-2), 1)), 2)</f>
        <v>2.950000</v>
      </c>
      <c r="N11" s="24"/>
    </row>
    <row r="12" spans="1:14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6"/>
      <c r="H12" s="27">
        <v>2.000000</v>
      </c>
      <c r="I12" s="27"/>
      <c r="J12" s="27"/>
      <c r="K12" s="28">
        <f ca="1">ROUND(SUM(INDIRECT(ADDRESS(ROW()+(-1), COLUMN()+(2), 1)),INDIRECT(ADDRESS(ROW()+(-2), COLUMN()+(2), 1)),INDIRECT(ADDRESS(ROW()+(-3), COLUMN()+(2), 1)),INDIRECT(ADDRESS(ROW()+(-4), COLUMN()+(2), 1))), 2)</f>
        <v>13.980000</v>
      </c>
      <c r="L12" s="28"/>
      <c r="M12" s="28">
        <f ca="1">ROUND(INDIRECT(ADDRESS(ROW()+(0), COLUMN()+(-5), 1))*INDIRECT(ADDRESS(ROW()+(0), COLUMN()+(-2), 1))/100, 2)</f>
        <v>0.280000</v>
      </c>
      <c r="N12" s="28"/>
    </row>
    <row r="13" spans="1:14" ht="13.50" thickBot="1" customHeight="1">
      <c r="A13" s="6" t="s">
        <v>25</v>
      </c>
      <c r="B13" s="7"/>
      <c r="C13" s="7"/>
      <c r="D13" s="7"/>
      <c r="E13" s="7"/>
      <c r="F13" s="7"/>
      <c r="G13" s="7"/>
      <c r="H13" s="29"/>
      <c r="I13" s="29"/>
      <c r="J13" s="29"/>
      <c r="K13" s="6" t="s">
        <v>26</v>
      </c>
      <c r="L13" s="6"/>
      <c r="M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14.260000</v>
      </c>
      <c r="N13" s="30"/>
    </row>
    <row r="16" spans="1:14" ht="13.50" thickBot="1" customHeight="1">
      <c r="A16" s="31" t="s">
        <v>27</v>
      </c>
      <c r="B16" s="31"/>
      <c r="C16" s="31"/>
      <c r="D16" s="31"/>
      <c r="E16" s="31"/>
      <c r="F16" s="31"/>
      <c r="G16" s="31" t="s">
        <v>28</v>
      </c>
      <c r="H16" s="31"/>
      <c r="I16" s="31"/>
      <c r="J16" s="31" t="s">
        <v>29</v>
      </c>
      <c r="K16" s="31"/>
      <c r="L16" s="31"/>
      <c r="M16" s="31"/>
      <c r="N16" s="31" t="s">
        <v>30</v>
      </c>
    </row>
    <row r="17" spans="1:14" ht="13.50" thickBot="1" customHeight="1">
      <c r="A17" s="32" t="s">
        <v>31</v>
      </c>
      <c r="B17" s="32"/>
      <c r="C17" s="32"/>
      <c r="D17" s="32"/>
      <c r="E17" s="32"/>
      <c r="F17" s="32"/>
      <c r="G17" s="33">
        <v>172013.000000</v>
      </c>
      <c r="H17" s="33"/>
      <c r="I17" s="33"/>
      <c r="J17" s="33">
        <v>172014.000000</v>
      </c>
      <c r="K17" s="33"/>
      <c r="L17" s="33"/>
      <c r="M17" s="33"/>
      <c r="N17" s="33"/>
    </row>
    <row r="18" spans="1:14" ht="24.00" thickBot="1" customHeight="1">
      <c r="A18" s="34" t="s">
        <v>32</v>
      </c>
      <c r="B18" s="34"/>
      <c r="C18" s="34"/>
      <c r="D18" s="34"/>
      <c r="E18" s="34"/>
      <c r="F18" s="34"/>
      <c r="G18" s="35"/>
      <c r="H18" s="35"/>
      <c r="I18" s="35"/>
      <c r="J18" s="35"/>
      <c r="K18" s="35"/>
      <c r="L18" s="35"/>
      <c r="M18" s="35"/>
      <c r="N18" s="35"/>
    </row>
    <row r="19" spans="1:14" ht="13.50" thickBot="1" customHeight="1">
      <c r="A19" s="32" t="s">
        <v>33</v>
      </c>
      <c r="B19" s="32"/>
      <c r="C19" s="32"/>
      <c r="D19" s="32"/>
      <c r="E19" s="32"/>
      <c r="F19" s="32"/>
      <c r="G19" s="33">
        <v>142013.000000</v>
      </c>
      <c r="H19" s="33"/>
      <c r="I19" s="33"/>
      <c r="J19" s="33">
        <v>172013.000000</v>
      </c>
      <c r="K19" s="33"/>
      <c r="L19" s="33"/>
      <c r="M19" s="33"/>
      <c r="N19" s="33">
        <v>3.000000</v>
      </c>
    </row>
    <row r="20" spans="1:14" ht="24.00" thickBot="1" customHeight="1">
      <c r="A20" s="34" t="s">
        <v>34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0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A13:G13"/>
    <mergeCell ref="H13:J13"/>
    <mergeCell ref="K13:L13"/>
    <mergeCell ref="M13:N13"/>
    <mergeCell ref="A16:F16"/>
    <mergeCell ref="G16:I16"/>
    <mergeCell ref="J16:M16"/>
    <mergeCell ref="A17:F17"/>
    <mergeCell ref="G17:I18"/>
    <mergeCell ref="J17:M18"/>
    <mergeCell ref="N17:N18"/>
    <mergeCell ref="A18:F18"/>
    <mergeCell ref="A19:F19"/>
    <mergeCell ref="G19:I20"/>
    <mergeCell ref="J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