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<sst xmlns="http://schemas.openxmlformats.org/spreadsheetml/2006/main" count="55" uniqueCount="55">
  <si>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</si>
  <si>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RSB015</t>
  </si>
  <si>
    <t xml:space="preserve">m²</t>
  </si>
  <si>
    <t xml:space="preserve">Base de betão leve.</t>
  </si>
  <si>
    <r>
      <rPr>
        <sz val="8.25"/>
        <color rgb="FF000000"/>
        <rFont val="Arial"/>
        <family val="2"/>
      </rPr>
      <t xml:space="preserve">Base para pavimento, de 6 cm de espessura, de betão leve, de resistência à compressão 2,0 MPa e 690 kg/m³ de densidade, confeccionado em obra com argila expandida e cimento cinzento, acabamento com camada de regularização de argamassa de cimento, confeccionada em obra, dosificação 1:6 de 2 cm de espessura, talochada e limpa. Inclusive banda de painel rígido de poliestireno expandido para a preparação das juntas perimetrais de dilatação.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</si>
  <si>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</si>
  <si>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</si>
  <si>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</si>
  <si>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</si>
  <si>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</si>
  <si>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</si>
  <si>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</si>
  <si>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</si>
  <si>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</si>
  <si>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</si>
  <si>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</si>
  <si>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</si>
  <si>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</si>
  <si>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</si>
  <si>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</si>
  <si>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mt08aaa010a</t>
  </si>
  <si>
    <t xml:space="preserve">m³</t>
  </si>
  <si>
    <t xml:space="preserve">Água.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</si>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</sst>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0.05</v>
      </c>
      <c r="H9" s="11"/>
      <c r="I9" s="13">
        <v>0.92</v>
      </c>
      <c r="J9" s="13">
        <f ca="1">ROUND(INDIRECT(ADDRESS(ROW()+(0), COLUMN()+(-3), 1))*INDIRECT(ADDRESS(ROW()+(0), COLUMN()+(-1), 1)), 2)</f>
        <v>0.05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121.55</v>
      </c>
      <c r="J10" s="17">
        <f ca="1">ROUND(INDIRECT(ADDRESS(ROW()+(0), COLUMN()+(-3), 1))*INDIRECT(ADDRESS(ROW()+(0), COLUMN()+(-1), 1)), 2)</f>
        <v>7.66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12</v>
      </c>
      <c r="H11" s="16"/>
      <c r="I11" s="17">
        <v>0.1</v>
      </c>
      <c r="J11" s="17">
        <f ca="1">ROUND(INDIRECT(ADDRESS(ROW()+(0), COLUMN()+(-3), 1))*INDIRECT(ADDRESS(ROW()+(0), COLUMN()+(-1), 1)), 2)</f>
        <v>1.2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0.003</v>
      </c>
      <c r="H12" s="16"/>
      <c r="I12" s="17">
        <v>1.5</v>
      </c>
      <c r="J12" s="17">
        <f ca="1">ROUND(INDIRECT(ADDRESS(ROW()+(0), COLUMN()+(-3), 1))*INDIRECT(ADDRESS(ROW()+(0), COLUMN()+(-1), 1)), 2)</f>
        <v>0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0.02</v>
      </c>
      <c r="H13" s="16"/>
      <c r="I13" s="17">
        <v>115.3</v>
      </c>
      <c r="J13" s="17">
        <f ca="1">ROUND(INDIRECT(ADDRESS(ROW()+(0), COLUMN()+(-3), 1))*INDIRECT(ADDRESS(ROW()+(0), COLUMN()+(-1), 1)), 2)</f>
        <v>2.31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0.044</v>
      </c>
      <c r="H14" s="16"/>
      <c r="I14" s="17">
        <v>3.45</v>
      </c>
      <c r="J14" s="17">
        <f ca="1">ROUND(INDIRECT(ADDRESS(ROW()+(0), COLUMN()+(-3), 1))*INDIRECT(ADDRESS(ROW()+(0), COLUMN()+(-1), 1)), 2)</f>
        <v>0.15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0.261</v>
      </c>
      <c r="H15" s="16"/>
      <c r="I15" s="17">
        <v>24.63</v>
      </c>
      <c r="J15" s="17">
        <f ca="1">ROUND(INDIRECT(ADDRESS(ROW()+(0), COLUMN()+(-3), 1))*INDIRECT(ADDRESS(ROW()+(0), COLUMN()+(-1), 1)), 2)</f>
        <v>6.43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0.261</v>
      </c>
      <c r="H16" s="20"/>
      <c r="I16" s="21">
        <v>23.29</v>
      </c>
      <c r="J16" s="21">
        <f ca="1">ROUND(INDIRECT(ADDRESS(ROW()+(0), COLUMN()+(-3), 1))*INDIRECT(ADDRESS(ROW()+(0), COLUMN()+(-1), 1)), 2)</f>
        <v>6.08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23.88</v>
      </c>
      <c r="J17" s="24">
        <f ca="1">ROUND(INDIRECT(ADDRESS(ROW()+(0), COLUMN()+(-3), 1))*INDIRECT(ADDRESS(ROW()+(0), COLUMN()+(-1), 1))/100, 2)</f>
        <v>0.48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24.36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1.07202e+06</v>
      </c>
      <c r="G22" s="31"/>
      <c r="H22" s="31">
        <v>1.07202e+06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132003</v>
      </c>
      <c r="G24" s="31"/>
      <c r="H24" s="31">
        <v>162004</v>
      </c>
      <c r="I24" s="31"/>
      <c r="J24" s="31"/>
      <c r="K24" s="31"/>
    </row>
    <row r="25" spans="1:11" ht="13.50" thickBot="1" customHeight="1">
      <c r="A25" s="34" t="s">
        <v>47</v>
      </c>
      <c r="B25" s="34"/>
      <c r="C25" s="34"/>
      <c r="D25" s="34"/>
      <c r="E25" s="34"/>
      <c r="F25" s="35"/>
      <c r="G25" s="35"/>
      <c r="H25" s="35"/>
      <c r="I25" s="35"/>
      <c r="J25" s="35"/>
      <c r="K25" s="35"/>
    </row>
    <row r="26" spans="1:11" ht="13.50" thickBot="1" customHeight="1">
      <c r="A26" s="32" t="s">
        <v>48</v>
      </c>
      <c r="B26" s="32"/>
      <c r="C26" s="32"/>
      <c r="D26" s="32"/>
      <c r="E26" s="32"/>
      <c r="F26" s="33">
        <v>112010</v>
      </c>
      <c r="G26" s="33"/>
      <c r="H26" s="33">
        <v>112010</v>
      </c>
      <c r="I26" s="33"/>
      <c r="J26" s="33"/>
      <c r="K26" s="33"/>
    </row>
    <row r="27" spans="1:11" ht="13.50" thickBot="1" customHeight="1">
      <c r="A27" s="30" t="s">
        <v>49</v>
      </c>
      <c r="B27" s="30"/>
      <c r="C27" s="30"/>
      <c r="D27" s="30"/>
      <c r="E27" s="30"/>
      <c r="F27" s="31">
        <v>172012</v>
      </c>
      <c r="G27" s="31"/>
      <c r="H27" s="31">
        <v>172013</v>
      </c>
      <c r="I27" s="31"/>
      <c r="J27" s="31"/>
      <c r="K27" s="31" t="s">
        <v>50</v>
      </c>
    </row>
    <row r="28" spans="1:11" ht="13.50" thickBot="1" customHeight="1">
      <c r="A28" s="32" t="s">
        <v>51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31" spans="1:1" ht="33.75" thickBot="1" customHeight="1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