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<sst xmlns="http://schemas.openxmlformats.org/spreadsheetml/2006/main" count="27" uniqueCount="27">
  <si>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</si>
  <si>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ROD020</t>
  </si>
  <si>
    <t xml:space="preserve">m²</t>
  </si>
  <si>
    <t xml:space="preserve">Pintura de pavimentos em campos de ténis.</t>
  </si>
  <si>
    <r>
      <rPr>
        <sz val="8.25"/>
        <color rgb="FF000000"/>
        <rFont val="Arial"/>
        <family val="2"/>
      </rPr>
      <t xml:space="preserve">Pintura com tinta acrílica de água em pavimentos de campos de ténis, demão de primário com </t>
    </r>
    <r>
      <rPr>
        <b/>
        <sz val="8.25"/>
        <color rgb="FF000000"/>
        <rFont val="Arial"/>
        <family val="2"/>
      </rPr>
      <t xml:space="preserve">tinta plástica, acabamento acetinado, à base de resinas acrílicas puras emulsionadas em água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diluída com 10% a 20% de água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e duas demãos de acabamento com o mesmo produto sem diluir</t>
    </r>
    <r>
      <rPr>
        <sz val="8.25"/>
        <color rgb="FF000000"/>
        <rFont val="Arial"/>
        <family val="2"/>
      </rPr>
      <t xml:space="preserve"> (rendimento: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l/m² cada demão).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</si>
  <si>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</si>
  <si>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</si>
  <si>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</si>
  <si>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</si>
  <si>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</si>
  <si>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</si>
  <si>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mt27pdj010e</t>
  </si>
  <si>
    <t xml:space="preserve">l</t>
  </si>
  <si>
    <t xml:space="preserve">Tinta plástica, acabamento acetinado, à base de resinas acrílicas puras emulsionadas em água, cor vermelho, flexível, dura, resistente à água e à intempérie, aplicada com trincha, rolo ou pistola, diluída com 10% a 20% de água.</t>
  </si>
  <si>
    <t xml:space="preserve">mt27pdj010f</t>
  </si>
  <si>
    <t xml:space="preserve">l</t>
  </si>
  <si>
    <t xml:space="preserve">Tinta plástica, acabamento acetinado, à base de resinas acrílicas puras emulsionadas em água, cor vermelho, flexível, dura, resistente à água e à intempérie, aplicada com trincha, rolo ou pistola, sem diluir.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</si>
  <si>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</si>
  <si>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</si>
  <si>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</si>
  <si>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</si>
  <si>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</si>
  <si>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</si>
  <si>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</si>
  <si>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</si>
  <si>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38,08€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</si>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</sst>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73" customWidth="1"/>
    <col min="2" max="2" width="3.57" customWidth="1"/>
    <col min="3" max="3" width="6.97" customWidth="1"/>
    <col min="4" max="4" width="20.23" customWidth="1"/>
    <col min="5" max="5" width="26.86" customWidth="1"/>
    <col min="6" max="6" width="12.41" customWidth="1"/>
    <col min="7" max="7" width="1.53" customWidth="1"/>
    <col min="8" max="8" width="4.59" customWidth="1"/>
    <col min="9" max="9" width="9.35" customWidth="1"/>
    <col min="10" max="10" width="3.23" customWidth="1"/>
    <col min="11" max="11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5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0.106000</v>
      </c>
      <c r="H8" s="14"/>
      <c r="I8" s="16">
        <v>12.280000</v>
      </c>
      <c r="J8" s="16"/>
      <c r="K8" s="16">
        <f ca="1">ROUND(INDIRECT(ADDRESS(ROW()+(0), COLUMN()+(-4), 1))*INDIRECT(ADDRESS(ROW()+(0), COLUMN()+(-2), 1)), 2)</f>
        <v>1.300000</v>
      </c>
    </row>
    <row r="9" spans="1:11" ht="34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0.250000</v>
      </c>
      <c r="H9" s="19"/>
      <c r="I9" s="20">
        <v>12.280000</v>
      </c>
      <c r="J9" s="20"/>
      <c r="K9" s="20">
        <f ca="1">ROUND(INDIRECT(ADDRESS(ROW()+(0), COLUMN()+(-4), 1))*INDIRECT(ADDRESS(ROW()+(0), COLUMN()+(-2), 1)), 2)</f>
        <v>3.070000</v>
      </c>
    </row>
    <row r="10" spans="1:11" ht="13.5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0.166000</v>
      </c>
      <c r="H10" s="19"/>
      <c r="I10" s="20">
        <v>16.850000</v>
      </c>
      <c r="J10" s="20"/>
      <c r="K10" s="20">
        <f ca="1">ROUND(INDIRECT(ADDRESS(ROW()+(0), COLUMN()+(-4), 1))*INDIRECT(ADDRESS(ROW()+(0), COLUMN()+(-2), 1)), 2)</f>
        <v>2.800000</v>
      </c>
    </row>
    <row r="11" spans="1:11" ht="13.5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0.166000</v>
      </c>
      <c r="H11" s="23"/>
      <c r="I11" s="24">
        <v>16.450000</v>
      </c>
      <c r="J11" s="24"/>
      <c r="K11" s="24">
        <f ca="1">ROUND(INDIRECT(ADDRESS(ROW()+(0), COLUMN()+(-4), 1))*INDIRECT(ADDRESS(ROW()+(0), COLUMN()+(-2), 1)), 2)</f>
        <v>2.730000</v>
      </c>
    </row>
    <row r="12" spans="1:11" ht="13.50" thickBot="1" customHeight="1">
      <c r="A12" s="22"/>
      <c r="B12" s="25" t="s">
        <v>23</v>
      </c>
      <c r="C12" s="26" t="s">
        <v>24</v>
      </c>
      <c r="D12" s="26"/>
      <c r="E12" s="26"/>
      <c r="F12" s="26"/>
      <c r="G12" s="27">
        <v>2.000000</v>
      </c>
      <c r="H12" s="27"/>
      <c r="I12" s="28">
        <f ca="1">ROUND(SUM(INDIRECT(ADDRESS(ROW()+(-1), COLUMN()+(2), 1)),INDIRECT(ADDRESS(ROW()+(-2), COLUMN()+(2), 1)),INDIRECT(ADDRESS(ROW()+(-3), COLUMN()+(2), 1)),INDIRECT(ADDRESS(ROW()+(-4), COLUMN()+(2), 1))), 2)</f>
        <v>9.900000</v>
      </c>
      <c r="J12" s="28"/>
      <c r="K12" s="28">
        <f ca="1">ROUND(INDIRECT(ADDRESS(ROW()+(0), COLUMN()+(-4), 1))*INDIRECT(ADDRESS(ROW()+(0), COLUMN()+(-2), 1))/100, 2)</f>
        <v>0.200000</v>
      </c>
    </row>
    <row r="13" spans="1:11" ht="13.50" thickBot="1" customHeight="1">
      <c r="A13" s="6" t="s">
        <v>25</v>
      </c>
      <c r="B13" s="7"/>
      <c r="C13" s="7"/>
      <c r="D13" s="7"/>
      <c r="E13" s="7"/>
      <c r="F13" s="7"/>
      <c r="G13" s="29"/>
      <c r="H13" s="29"/>
      <c r="I13" s="6" t="s">
        <v>26</v>
      </c>
      <c r="J13" s="6"/>
      <c r="K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10.100000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