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<sst xmlns="http://schemas.openxmlformats.org/spreadsheetml/2006/main" count="27" uniqueCount="27">
  <si>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</si>
  <si>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RMA020</t>
  </si>
  <si>
    <t xml:space="preserve">m²</t>
  </si>
  <si>
    <t xml:space="preserve">Lasur aquoso para madeira.</t>
  </si>
  <si>
    <r>
      <rPr>
        <sz val="8.25"/>
        <color rgb="FF000000"/>
        <rFont val="Arial"/>
        <family val="2"/>
      </rPr>
      <t xml:space="preserve">Aplicação manual de duas demãos de lasur aquoso hidrófugo de secagem rápida para exterior, incolor, acabamento acetinado, sem diluir, (rendimento: 0,074 l/m² cada demão); (), sobre superfície de revestimento mural de madeira, em exteriores. Inclusive líquido protector incolor para tratamento preventivo contra insectos xilófagos e fungos de podridão.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</si>
  <si>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</si>
  <si>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</si>
  <si>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</si>
  <si>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</si>
  <si>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</si>
  <si>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</si>
  <si>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mt27prj020a</t>
  </si>
  <si>
    <t xml:space="preserve">l</t>
  </si>
  <si>
    <t xml:space="preserve">Líquido protector incolor para tratamento preventivo contra insectos xilófagos e fungos de podridão para interior e exterior, transparente e incolor, aplicado por pulverização, pincelado ou imersão.</t>
  </si>
  <si>
    <t xml:space="preserve">mt27lsa030b</t>
  </si>
  <si>
    <t xml:space="preserve">l</t>
  </si>
  <si>
    <t xml:space="preserve">Lasur aquoso hidrófugo de secagem rápida para exterior, incolor, acabamento acetinado, com um agente biocida, contra fungos de mancha azul e bolores, permeável ao vapor de água, com resistência aos raios UV e à intempérie, para aplicar com pincel, trincha, rolo ou pistola, como tratamento protector e decorativo.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</si>
  <si>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</si>
  <si>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</si>
  <si>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</si>
  <si>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</si>
  <si>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</si>
  <si>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</si>
  <si>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</si>
  <si>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</si>
  <si>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16,06€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</si>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</sst>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84.1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0.22</v>
      </c>
      <c r="F9" s="13">
        <v>18.98</v>
      </c>
      <c r="G9" s="13">
        <f ca="1">ROUND(INDIRECT(ADDRESS(ROW()+(0), COLUMN()+(-2), 1))*INDIRECT(ADDRESS(ROW()+(0), COLUMN()+(-1), 1)), 2)</f>
        <v>4.18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0.148</v>
      </c>
      <c r="F10" s="17">
        <v>18.92</v>
      </c>
      <c r="G10" s="17">
        <f ca="1">ROUND(INDIRECT(ADDRESS(ROW()+(0), COLUMN()+(-2), 1))*INDIRECT(ADDRESS(ROW()+(0), COLUMN()+(-1), 1)), 2)</f>
        <v>2.8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0.339</v>
      </c>
      <c r="F11" s="17">
        <v>24.63</v>
      </c>
      <c r="G11" s="17">
        <f ca="1">ROUND(INDIRECT(ADDRESS(ROW()+(0), COLUMN()+(-2), 1))*INDIRECT(ADDRESS(ROW()+(0), COLUMN()+(-1), 1)), 2)</f>
        <v>8.35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0.059</v>
      </c>
      <c r="F12" s="21">
        <v>24.04</v>
      </c>
      <c r="G12" s="21">
        <f ca="1">ROUND(INDIRECT(ADDRESS(ROW()+(0), COLUMN()+(-2), 1))*INDIRECT(ADDRESS(ROW()+(0), COLUMN()+(-1), 1)), 2)</f>
        <v>1.42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16.75</v>
      </c>
      <c r="G13" s="24">
        <f ca="1">ROUND(INDIRECT(ADDRESS(ROW()+(0), COLUMN()+(-2), 1))*INDIRECT(ADDRESS(ROW()+(0), COLUMN()+(-1), 1))/100, 2)</f>
        <v>0.34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17.09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