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<sst xmlns="http://schemas.openxmlformats.org/spreadsheetml/2006/main" count="39" uniqueCount="39">
  <si>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</si>
  <si>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REP030</t>
  </si>
  <si>
    <t xml:space="preserve">Ud</t>
  </si>
  <si>
    <t xml:space="preserve">Revestimento de degrau de escada interior, com peças de pedra natural. Colocação em camada grossa.</t>
  </si>
  <si>
    <r>
      <rPr>
        <sz val="8.25"/>
        <color rgb="FF000000"/>
        <rFont val="Arial"/>
        <family val="2"/>
      </rPr>
      <t xml:space="preserve">Revestimento de degrau de escada interior, de 100 cm de largura, com peças de pedra natural, com forma recta, formado por cobertor recto em mármore, procedente de Portugal, Rosa Aurora, comprimento até 100 cm e 3 cm de espessura, face e bordos polidos e espelho em mármore, procedente de Portugal, Rosa Aurora, até 100 cm de comprimento por 16 cm de largura e 2 cm de espessura, polido. COLOCAÇÃO: em camada grossa com argamassa de cimento M-5. ENCHIMENTO DE JUNTAS: com argamassa de juntas cimentosa, CG1, para junta mínima (entre 1,5 e 3 mm), com a mesma tonalidade das peças.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</si>
  <si>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</si>
  <si>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</si>
  <si>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</si>
  <si>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</si>
  <si>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</si>
  <si>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</si>
  <si>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</si>
  <si>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</si>
  <si>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</si>
  <si>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</si>
  <si>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</si>
  <si>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</si>
  <si>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mt18zmi020a</t>
  </si>
  <si>
    <t xml:space="preserve">Ud</t>
  </si>
  <si>
    <t xml:space="preserve">Rodapé em mármore, procedente de Portugal, Rosa Aurora, de duas peças, 37x7x2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</si>
  <si>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</si>
  <si>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</si>
  <si>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</si>
  <si>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</si>
  <si>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</si>
  <si>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</si>
  <si>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</si>
  <si>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</si>
  <si>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</si>
  <si>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</si>
  <si>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</si>
  <si>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</si>
  <si>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</si>
  <si>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</si>
  <si>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</si>
  <si>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</si>
  <si>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</si>
  <si>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10,85€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</si>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</sst>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21.64</v>
      </c>
      <c r="H9" s="13">
        <f ca="1">ROUND(INDIRECT(ADDRESS(ROW()+(0), COLUMN()+(-2), 1))*INDIRECT(ADDRESS(ROW()+(0), COLUMN()+(-1), 1)), 2)</f>
        <v>21.64</v>
      </c>
    </row>
    <row r="10" spans="1:8" ht="87.00" thickBot="1" customHeight="1">
      <c r="A10" s="14" t="s">
        <v>14</v>
      </c>
      <c r="B10" s="14"/>
      <c r="C10" s="15" t="s">
        <v>15</v>
      </c>
      <c r="D10" s="15"/>
      <c r="E10" s="14" t="s">
        <v>16</v>
      </c>
      <c r="F10" s="16">
        <v>1</v>
      </c>
      <c r="G10" s="17">
        <v>16.77</v>
      </c>
      <c r="H10" s="17">
        <f ca="1">ROUND(INDIRECT(ADDRESS(ROW()+(0), COLUMN()+(-2), 1))*INDIRECT(ADDRESS(ROW()+(0), COLUMN()+(-1), 1)), 2)</f>
        <v>16.77</v>
      </c>
    </row>
    <row r="11" spans="1:8" ht="87.00" thickBot="1" customHeight="1">
      <c r="A11" s="14" t="s">
        <v>17</v>
      </c>
      <c r="B11" s="14"/>
      <c r="C11" s="15" t="s">
        <v>18</v>
      </c>
      <c r="D11" s="15"/>
      <c r="E11" s="14" t="s">
        <v>19</v>
      </c>
      <c r="F11" s="16">
        <v>1</v>
      </c>
      <c r="G11" s="17">
        <v>4.93</v>
      </c>
      <c r="H11" s="17">
        <f ca="1">ROUND(INDIRECT(ADDRESS(ROW()+(0), COLUMN()+(-2), 1))*INDIRECT(ADDRESS(ROW()+(0), COLUMN()+(-1), 1)), 2)</f>
        <v>4.93</v>
      </c>
    </row>
    <row r="12" spans="1:8" ht="24.00" thickBot="1" customHeight="1">
      <c r="A12" s="14" t="s">
        <v>20</v>
      </c>
      <c r="B12" s="14"/>
      <c r="C12" s="15" t="s">
        <v>21</v>
      </c>
      <c r="D12" s="15"/>
      <c r="E12" s="14" t="s">
        <v>22</v>
      </c>
      <c r="F12" s="16">
        <v>0.02</v>
      </c>
      <c r="G12" s="17">
        <v>115.3</v>
      </c>
      <c r="H12" s="17">
        <f ca="1">ROUND(INDIRECT(ADDRESS(ROW()+(0), COLUMN()+(-2), 1))*INDIRECT(ADDRESS(ROW()+(0), COLUMN()+(-1), 1)), 2)</f>
        <v>2.31</v>
      </c>
    </row>
    <row r="13" spans="1:8" ht="13.50" thickBot="1" customHeight="1">
      <c r="A13" s="14" t="s">
        <v>23</v>
      </c>
      <c r="B13" s="14"/>
      <c r="C13" s="15" t="s">
        <v>24</v>
      </c>
      <c r="D13" s="15"/>
      <c r="E13" s="14" t="s">
        <v>25</v>
      </c>
      <c r="F13" s="16">
        <v>0.15</v>
      </c>
      <c r="G13" s="17">
        <v>0.7</v>
      </c>
      <c r="H13" s="17">
        <f ca="1">ROUND(INDIRECT(ADDRESS(ROW()+(0), COLUMN()+(-2), 1))*INDIRECT(ADDRESS(ROW()+(0), COLUMN()+(-1), 1)), 2)</f>
        <v>0.11</v>
      </c>
    </row>
    <row r="14" spans="1:8" ht="13.50" thickBot="1" customHeight="1">
      <c r="A14" s="14" t="s">
        <v>26</v>
      </c>
      <c r="B14" s="14"/>
      <c r="C14" s="15" t="s">
        <v>27</v>
      </c>
      <c r="D14" s="15"/>
      <c r="E14" s="14" t="s">
        <v>28</v>
      </c>
      <c r="F14" s="16">
        <v>0.708</v>
      </c>
      <c r="G14" s="17">
        <v>24.63</v>
      </c>
      <c r="H14" s="17">
        <f ca="1">ROUND(INDIRECT(ADDRESS(ROW()+(0), COLUMN()+(-2), 1))*INDIRECT(ADDRESS(ROW()+(0), COLUMN()+(-1), 1)), 2)</f>
        <v>17.44</v>
      </c>
    </row>
    <row r="15" spans="1:8" ht="13.50" thickBot="1" customHeight="1">
      <c r="A15" s="14" t="s">
        <v>29</v>
      </c>
      <c r="B15" s="14"/>
      <c r="C15" s="15" t="s">
        <v>30</v>
      </c>
      <c r="D15" s="15"/>
      <c r="E15" s="14" t="s">
        <v>31</v>
      </c>
      <c r="F15" s="16">
        <v>0.708</v>
      </c>
      <c r="G15" s="17">
        <v>24.04</v>
      </c>
      <c r="H15" s="17">
        <f ca="1">ROUND(INDIRECT(ADDRESS(ROW()+(0), COLUMN()+(-2), 1))*INDIRECT(ADDRESS(ROW()+(0), COLUMN()+(-1), 1)), 2)</f>
        <v>17.02</v>
      </c>
    </row>
    <row r="16" spans="1:8" ht="13.50" thickBot="1" customHeight="1">
      <c r="A16" s="14" t="s">
        <v>32</v>
      </c>
      <c r="B16" s="14"/>
      <c r="C16" s="18" t="s">
        <v>33</v>
      </c>
      <c r="D16" s="18"/>
      <c r="E16" s="19" t="s">
        <v>34</v>
      </c>
      <c r="F16" s="20">
        <v>0.708</v>
      </c>
      <c r="G16" s="21">
        <v>23.29</v>
      </c>
      <c r="H16" s="21">
        <f ca="1">ROUND(INDIRECT(ADDRESS(ROW()+(0), COLUMN()+(-2), 1))*INDIRECT(ADDRESS(ROW()+(0), COLUMN()+(-1), 1)), 2)</f>
        <v>16.49</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96.71</v>
      </c>
      <c r="H17" s="24">
        <f ca="1">ROUND(INDIRECT(ADDRESS(ROW()+(0), COLUMN()+(-2), 1))*INDIRECT(ADDRESS(ROW()+(0), COLUMN()+(-1), 1))/100, 2)</f>
        <v>1.93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98.64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