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<sst xmlns="http://schemas.openxmlformats.org/spreadsheetml/2006/main" count="37" uniqueCount="37">
  <si>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</si>
  <si>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RDM020</t>
  </si>
  <si>
    <t xml:space="preserve">m²</t>
  </si>
  <si>
    <t xml:space="preserve">Revestimento mural com painéis de lã de madeira.</t>
  </si>
  <si>
    <r>
      <rPr>
        <sz val="8.25"/>
        <color rgb="FF000000"/>
        <rFont val="Arial"/>
        <family val="2"/>
      </rPr>
      <t xml:space="preserve">Revestimento mural com painel leve de lã de madeira, de 600x1200 mm e 50 mm de espessura, resistência térmica 1,2 m²°C/W, condutibilidade térmica 0,09 W/(m°C). Colocação em obra: com cola, sobre superfície suporte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</si>
  <si>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</si>
  <si>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</si>
  <si>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</si>
  <si>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</si>
  <si>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</si>
  <si>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</si>
  <si>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</si>
  <si>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</si>
  <si>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de 600x1200 mm e 50 mm de espessura, segundo EN 13168, formado por partículas longas de madeira de 1,5 mm de diâmetro combinadas com EPS, resistência térmica 1,2 m²°C/W, condutibilidade térmica 0,09 W/(m°C), densidade 136 kg/m³, factor de resistência à difusão do vapor de água 0,4 e Euroclasse B-s1, d0 de reacção ao fogo segundo NP EN 13501-1, para isolamento térmico e sonoro e protecção contra incêndios, em edificação.</t>
  </si>
  <si>
    <t xml:space="preserve">mt16vki050a</t>
  </si>
  <si>
    <t xml:space="preserve">Ud</t>
  </si>
  <si>
    <t xml:space="preserve">Cartucho de cola para a colagem de painéis de lã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</si>
  <si>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</si>
  <si>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</si>
  <si>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</si>
  <si>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</si>
  <si>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</si>
  <si>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</si>
  <si>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</si>
  <si>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</si>
  <si>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24,49€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</si>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</sst>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75.31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15.82</v>
      </c>
      <c r="I9" s="13">
        <f ca="1">ROUND(INDIRECT(ADDRESS(ROW()+(0), COLUMN()+(-3), 1))*INDIRECT(ADDRESS(ROW()+(0), COLUMN()+(-1), 1)), 2)</f>
        <v>16.61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0.036</v>
      </c>
      <c r="G10" s="16"/>
      <c r="H10" s="17">
        <v>6.47</v>
      </c>
      <c r="I10" s="17">
        <f ca="1">ROUND(INDIRECT(ADDRESS(ROW()+(0), COLUMN()+(-3), 1))*INDIRECT(ADDRESS(ROW()+(0), COLUMN()+(-1), 1)), 2)</f>
        <v>0.23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0.355</v>
      </c>
      <c r="G11" s="16"/>
      <c r="H11" s="17">
        <v>25.01</v>
      </c>
      <c r="I11" s="17">
        <f ca="1">ROUND(INDIRECT(ADDRESS(ROW()+(0), COLUMN()+(-3), 1))*INDIRECT(ADDRESS(ROW()+(0), COLUMN()+(-1), 1)), 2)</f>
        <v>8.88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0.355</v>
      </c>
      <c r="G12" s="20"/>
      <c r="H12" s="21">
        <v>24.18</v>
      </c>
      <c r="I12" s="21">
        <f ca="1">ROUND(INDIRECT(ADDRESS(ROW()+(0), COLUMN()+(-3), 1))*INDIRECT(ADDRESS(ROW()+(0), COLUMN()+(-1), 1)), 2)</f>
        <v>8.58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34.3</v>
      </c>
      <c r="I13" s="24">
        <f ca="1">ROUND(INDIRECT(ADDRESS(ROW()+(0), COLUMN()+(-3), 1))*INDIRECT(ADDRESS(ROW()+(0), COLUMN()+(-1), 1))/100, 2)</f>
        <v>0.69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34.99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