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<sst xmlns="http://schemas.openxmlformats.org/spreadsheetml/2006/main" count="27" uniqueCount="27">
  <si>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</si>
  <si>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RDC010</t>
  </si>
  <si>
    <t xml:space="preserve">m²</t>
  </si>
  <si>
    <t xml:space="preserve">Revestimento mural com cortiça.</t>
  </si>
  <si>
    <r>
      <rPr>
        <sz val="8.25"/>
        <color rgb="FF000000"/>
        <rFont val="Arial"/>
        <family val="2"/>
      </rPr>
      <t xml:space="preserve">Revestimento mural, formado por placas de cortiça, de 600x300x4 mm, peso 2,166 kg/m², densidade 450 kg/m³, Euroclasse Dfl-s1 de reacção ao fogo segundo NP EN 13501-1, acabamento natural. COLOCAÇÃO: em interiores com massa de poliuretano.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</si>
  <si>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</si>
  <si>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</si>
  <si>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</si>
  <si>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</si>
  <si>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</si>
  <si>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</si>
  <si>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mt29pco040c</t>
  </si>
  <si>
    <t xml:space="preserve">m²</t>
  </si>
  <si>
    <t xml:space="preserve">Placa de cortiça, de 600x300x4 mm, peso 2,166 kg/m², densidade 450 kg/m³, Euroclasse Dfl-s1 de reacção ao fogo segundo NP EN 13501-1, acabamento natural.</t>
  </si>
  <si>
    <t xml:space="preserve">mt29cam040b</t>
  </si>
  <si>
    <t xml:space="preserve">Ud</t>
  </si>
  <si>
    <t xml:space="preserve">Cartucho de 310 cm³ de massa de poliuretano, para fixação de placas de cortiça.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</si>
  <si>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</si>
  <si>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</si>
  <si>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</si>
  <si>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</si>
  <si>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</si>
  <si>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</si>
  <si>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</si>
  <si>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</si>
  <si>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35,87€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</si>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</sst>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23.92</v>
      </c>
      <c r="H9" s="13">
        <f ca="1">ROUND(INDIRECT(ADDRESS(ROW()+(0), COLUMN()+(-2), 1))*INDIRECT(ADDRESS(ROW()+(0), COLUMN()+(-1), 1)), 2)</f>
        <v>25.12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0.595</v>
      </c>
      <c r="G10" s="17">
        <v>5.57</v>
      </c>
      <c r="H10" s="17">
        <f ca="1">ROUND(INDIRECT(ADDRESS(ROW()+(0), COLUMN()+(-2), 1))*INDIRECT(ADDRESS(ROW()+(0), COLUMN()+(-1), 1)), 2)</f>
        <v>3.31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0.537</v>
      </c>
      <c r="G11" s="17">
        <v>25.32</v>
      </c>
      <c r="H11" s="17">
        <f ca="1">ROUND(INDIRECT(ADDRESS(ROW()+(0), COLUMN()+(-2), 1))*INDIRECT(ADDRESS(ROW()+(0), COLUMN()+(-1), 1)), 2)</f>
        <v>13.6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0.537</v>
      </c>
      <c r="G12" s="21">
        <v>24.04</v>
      </c>
      <c r="H12" s="21">
        <f ca="1">ROUND(INDIRECT(ADDRESS(ROW()+(0), COLUMN()+(-2), 1))*INDIRECT(ADDRESS(ROW()+(0), COLUMN()+(-1), 1)), 2)</f>
        <v>12.91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54.94</v>
      </c>
      <c r="H13" s="24">
        <f ca="1">ROUND(INDIRECT(ADDRESS(ROW()+(0), COLUMN()+(-2), 1))*INDIRECT(ADDRESS(ROW()+(0), COLUMN()+(-1), 1))/100, 2)</f>
        <v>1.1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56.04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