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<sst xmlns="http://schemas.openxmlformats.org/spreadsheetml/2006/main" count="66" uniqueCount="66">
  <si>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</si>
  <si>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RCG030</t>
  </si>
  <si>
    <t xml:space="preserve">m²</t>
  </si>
  <si>
    <t xml:space="preserve">Sistema "BUTECH" de revestimento cerâmico para fachadas.</t>
  </si>
  <si>
    <r>
      <rPr>
        <sz val="8.25"/>
        <color rgb="FF000000"/>
        <rFont val="Arial"/>
        <family val="2"/>
      </rPr>
      <t xml:space="preserve">Revestimento com placa de grés porcelânico de grande formato STON-KER de "BUTECH", "PORCELANOSA GRUPO", série Block, acabamento Abete Bianco, de 10,9x66x1 cm, colocada através do sistema FP de "BUTECH".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</si>
  <si>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</si>
  <si>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</si>
  <si>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</si>
  <si>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</si>
  <si>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</si>
  <si>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</si>
  <si>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mt12pcb020aej1</t>
  </si>
  <si>
    <t xml:space="preserve">m²</t>
  </si>
  <si>
    <t xml:space="preserve">Placa de grés porcelânico de grande formato STON-KER de "BUTECH", "PORCELANOSA GRUPO", série Block, acabamento Abete Bianco, de 10,9x66x1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</si>
  <si>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</si>
  <si>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</si>
  <si>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</si>
  <si>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</si>
  <si>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</si>
  <si>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</si>
  <si>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</si>
  <si>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</si>
  <si>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</si>
  <si>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mt09mcb030d</t>
  </si>
  <si>
    <t xml:space="preserve">kg</t>
  </si>
  <si>
    <t xml:space="preserve">Aditivo de resina sintética em dispersão aquosa Unicem, "BUTECH", para melhorar as prestações mecânicas de rebocos de argamassas de cimento ou como ponte de aderência entre camadas de argamassa.</t>
  </si>
  <si>
    <t xml:space="preserve">mt09mcb010e</t>
  </si>
  <si>
    <t xml:space="preserve">kg</t>
  </si>
  <si>
    <t xml:space="preserve">Cimento cola melhorado, C2 TE, com deslizamento reduzido e tempo de colocação ampliado, segundo NP EN 12004, Fr-one Gris "BUTECH", para fachadas cerâmicas, à base de cimentos de alta resistência, inertes seleccionados e alto conteúdo de resinas sintéticas.</t>
  </si>
  <si>
    <t xml:space="preserve">mt09mcb030b</t>
  </si>
  <si>
    <t xml:space="preserve">kg</t>
  </si>
  <si>
    <t xml:space="preserve">Aditivo de látex Unilax, "BUTECH", para misturar com cimento cola.</t>
  </si>
  <si>
    <t xml:space="preserve">mt12pcb110c</t>
  </si>
  <si>
    <t xml:space="preserve">Ud</t>
  </si>
  <si>
    <t xml:space="preserve">Grampos de ancoragem para fixação à vista "BUTECH", de aço inoxidável AISI 304, para fixação do revestimento exterior de fachada.</t>
  </si>
  <si>
    <t xml:space="preserve">mt09mcb020l</t>
  </si>
  <si>
    <t xml:space="preserve">kg</t>
  </si>
  <si>
    <t xml:space="preserve">Argamassa de juntas cimentosa de presa e endurecimento rápido Colorstuk rapid "BUTECH", tipo CG2, segundo EN 13888, cor Manhattan, para juntas de 2 a 15 mm, à base de aglomerantes hidráulicos específicos, inertes seleccionados e aditivos especiais, para todo tipo de peças cerâmicas e pedras naturais.</t>
  </si>
  <si>
    <t xml:space="preserve">mt15sjb010g</t>
  </si>
  <si>
    <t xml:space="preserve">Ud</t>
  </si>
  <si>
    <t xml:space="preserve">Cartucho de 310 ml de massa de poliuretano monocomponente P-404 "BUTECH", cor branco, para a selagem de juntas de movimento.</t>
  </si>
  <si>
    <t xml:space="preserve">mq06hor010</t>
  </si>
  <si>
    <t xml:space="preserve">h</t>
  </si>
  <si>
    <t xml:space="preserve">Betoneira.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</si>
  <si>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</si>
  <si>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</si>
  <si>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</si>
  <si>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</si>
  <si>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</si>
  <si>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</si>
  <si>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</si>
  <si>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</si>
  <si>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28,97€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</si>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</sst>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71.40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53.85</v>
      </c>
      <c r="I9" s="13">
        <f ca="1">ROUND(INDIRECT(ADDRESS(ROW()+(0), COLUMN()+(-3), 1))*INDIRECT(ADDRESS(ROW()+(0), COLUMN()+(-1), 1)), 2)</f>
        <v>53.85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6"/>
      <c r="H10" s="17">
        <v>1.5</v>
      </c>
      <c r="I10" s="17">
        <f ca="1">ROUND(INDIRECT(ADDRESS(ROW()+(0), COLUMN()+(-3), 1))*INDIRECT(ADDRESS(ROW()+(0), COLUMN()+(-1), 1)), 2)</f>
        <v>0.01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0.033</v>
      </c>
      <c r="G11" s="16"/>
      <c r="H11" s="17">
        <v>18</v>
      </c>
      <c r="I11" s="17">
        <f ca="1">ROUND(INDIRECT(ADDRESS(ROW()+(0), COLUMN()+(-3), 1))*INDIRECT(ADDRESS(ROW()+(0), COLUMN()+(-1), 1)), 2)</f>
        <v>0.59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5</v>
      </c>
      <c r="G12" s="16"/>
      <c r="H12" s="17">
        <v>0.1</v>
      </c>
      <c r="I12" s="17">
        <f ca="1">ROUND(INDIRECT(ADDRESS(ROW()+(0), COLUMN()+(-3), 1))*INDIRECT(ADDRESS(ROW()+(0), COLUMN()+(-1), 1)), 2)</f>
        <v>0.5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0.68</v>
      </c>
      <c r="G13" s="16"/>
      <c r="H13" s="17">
        <v>3.53</v>
      </c>
      <c r="I13" s="17">
        <f ca="1">ROUND(INDIRECT(ADDRESS(ROW()+(0), COLUMN()+(-3), 1))*INDIRECT(ADDRESS(ROW()+(0), COLUMN()+(-1), 1)), 2)</f>
        <v>2.4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5</v>
      </c>
      <c r="G14" s="16"/>
      <c r="H14" s="17">
        <v>0.92</v>
      </c>
      <c r="I14" s="17">
        <f ca="1">ROUND(INDIRECT(ADDRESS(ROW()+(0), COLUMN()+(-3), 1))*INDIRECT(ADDRESS(ROW()+(0), COLUMN()+(-1), 1)), 2)</f>
        <v>4.6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1.5</v>
      </c>
      <c r="G15" s="16"/>
      <c r="H15" s="17">
        <v>5.49</v>
      </c>
      <c r="I15" s="17">
        <f ca="1">ROUND(INDIRECT(ADDRESS(ROW()+(0), COLUMN()+(-3), 1))*INDIRECT(ADDRESS(ROW()+(0), COLUMN()+(-1), 1)), 2)</f>
        <v>8.24</v>
      </c>
      <c r="J15" s="17"/>
    </row>
    <row r="16" spans="1:10" ht="24.0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</v>
      </c>
      <c r="G16" s="16"/>
      <c r="H16" s="17">
        <v>1.39</v>
      </c>
      <c r="I16" s="17">
        <f ca="1">ROUND(INDIRECT(ADDRESS(ROW()+(0), COLUMN()+(-3), 1))*INDIRECT(ADDRESS(ROW()+(0), COLUMN()+(-1), 1)), 2)</f>
        <v>2.78</v>
      </c>
      <c r="J16" s="17"/>
    </row>
    <row r="17" spans="1:10" ht="45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0.35</v>
      </c>
      <c r="G17" s="16"/>
      <c r="H17" s="17">
        <v>2.38</v>
      </c>
      <c r="I17" s="17">
        <f ca="1">ROUND(INDIRECT(ADDRESS(ROW()+(0), COLUMN()+(-3), 1))*INDIRECT(ADDRESS(ROW()+(0), COLUMN()+(-1), 1)), 2)</f>
        <v>0.83</v>
      </c>
      <c r="J17" s="17"/>
    </row>
    <row r="18" spans="1:10" ht="24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0.206</v>
      </c>
      <c r="G18" s="16"/>
      <c r="H18" s="17">
        <v>6.84</v>
      </c>
      <c r="I18" s="17">
        <f ca="1">ROUND(INDIRECT(ADDRESS(ROW()+(0), COLUMN()+(-3), 1))*INDIRECT(ADDRESS(ROW()+(0), COLUMN()+(-1), 1)), 2)</f>
        <v>1.41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0.016</v>
      </c>
      <c r="G19" s="16"/>
      <c r="H19" s="17">
        <v>1.68</v>
      </c>
      <c r="I19" s="17">
        <f ca="1">ROUND(INDIRECT(ADDRESS(ROW()+(0), COLUMN()+(-3), 1))*INDIRECT(ADDRESS(ROW()+(0), COLUMN()+(-1), 1)), 2)</f>
        <v>0.03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1.185</v>
      </c>
      <c r="G20" s="16"/>
      <c r="H20" s="17">
        <v>19.38</v>
      </c>
      <c r="I20" s="17">
        <f ca="1">ROUND(INDIRECT(ADDRESS(ROW()+(0), COLUMN()+(-3), 1))*INDIRECT(ADDRESS(ROW()+(0), COLUMN()+(-1), 1)), 2)</f>
        <v>22.97</v>
      </c>
      <c r="J20" s="17"/>
    </row>
    <row r="21" spans="1:10" ht="13.50" thickBot="1" customHeight="1">
      <c r="A21" s="14" t="s">
        <v>47</v>
      </c>
      <c r="B21" s="14"/>
      <c r="C21" s="18" t="s">
        <v>48</v>
      </c>
      <c r="D21" s="19" t="s">
        <v>49</v>
      </c>
      <c r="E21" s="19"/>
      <c r="F21" s="20">
        <v>1.374</v>
      </c>
      <c r="G21" s="20"/>
      <c r="H21" s="21">
        <v>18.4</v>
      </c>
      <c r="I21" s="21">
        <f ca="1">ROUND(INDIRECT(ADDRESS(ROW()+(0), COLUMN()+(-3), 1))*INDIRECT(ADDRESS(ROW()+(0), COLUMN()+(-1), 1)), 2)</f>
        <v>25.28</v>
      </c>
      <c r="J21" s="21"/>
    </row>
    <row r="22" spans="1:10" ht="13.50" thickBot="1" customHeight="1">
      <c r="A22" s="19"/>
      <c r="B22" s="19"/>
      <c r="C22" s="22" t="s">
        <v>50</v>
      </c>
      <c r="D22" s="5" t="s">
        <v>51</v>
      </c>
      <c r="E22" s="5"/>
      <c r="F22" s="23">
        <v>2</v>
      </c>
      <c r="G22" s="23"/>
      <c r="H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123.49</v>
      </c>
      <c r="I22" s="24">
        <f ca="1">ROUND(INDIRECT(ADDRESS(ROW()+(0), COLUMN()+(-3), 1))*INDIRECT(ADDRESS(ROW()+(0), COLUMN()+(-1), 1))/100, 2)</f>
        <v>2.47</v>
      </c>
      <c r="J22" s="24"/>
    </row>
    <row r="23" spans="1:10" ht="13.50" thickBot="1" customHeight="1">
      <c r="A23" s="25" t="s">
        <v>52</v>
      </c>
      <c r="B23" s="25"/>
      <c r="C23" s="26"/>
      <c r="D23" s="26"/>
      <c r="E23" s="26"/>
      <c r="F23" s="27"/>
      <c r="G23" s="27"/>
      <c r="H23" s="25" t="s">
        <v>53</v>
      </c>
      <c r="I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125.96</v>
      </c>
      <c r="J23" s="28"/>
    </row>
    <row r="26" spans="1:10" ht="13.50" thickBot="1" customHeight="1">
      <c r="A26" s="29" t="s">
        <v>54</v>
      </c>
      <c r="B26" s="29"/>
      <c r="C26" s="29"/>
      <c r="D26" s="29"/>
      <c r="E26" s="29" t="s">
        <v>55</v>
      </c>
      <c r="F26" s="29"/>
      <c r="G26" s="29" t="s">
        <v>56</v>
      </c>
      <c r="H26" s="29"/>
      <c r="I26" s="29"/>
      <c r="J26" s="29" t="s">
        <v>57</v>
      </c>
    </row>
    <row r="27" spans="1:10" ht="13.50" thickBot="1" customHeight="1">
      <c r="A27" s="30" t="s">
        <v>58</v>
      </c>
      <c r="B27" s="30"/>
      <c r="C27" s="30"/>
      <c r="D27" s="30"/>
      <c r="E27" s="31">
        <v>172012</v>
      </c>
      <c r="F27" s="31"/>
      <c r="G27" s="31">
        <v>172013</v>
      </c>
      <c r="H27" s="31"/>
      <c r="I27" s="31"/>
      <c r="J27" s="31" t="s">
        <v>59</v>
      </c>
    </row>
    <row r="28" spans="1:10" ht="13.50" thickBot="1" customHeight="1">
      <c r="A28" s="32" t="s">
        <v>60</v>
      </c>
      <c r="B28" s="32"/>
      <c r="C28" s="32"/>
      <c r="D28" s="32"/>
      <c r="E28" s="33"/>
      <c r="F28" s="33"/>
      <c r="G28" s="33"/>
      <c r="H28" s="33"/>
      <c r="I28" s="33"/>
      <c r="J28" s="33"/>
    </row>
    <row r="29" spans="1:10" ht="13.50" thickBot="1" customHeight="1">
      <c r="A29" s="30" t="s">
        <v>61</v>
      </c>
      <c r="B29" s="30"/>
      <c r="C29" s="30"/>
      <c r="D29" s="30"/>
      <c r="E29" s="31">
        <v>142013</v>
      </c>
      <c r="F29" s="31"/>
      <c r="G29" s="31">
        <v>172013</v>
      </c>
      <c r="H29" s="31"/>
      <c r="I29" s="31"/>
      <c r="J29" s="31">
        <v>3</v>
      </c>
    </row>
    <row r="30" spans="1:10" ht="13.50" thickBot="1" customHeight="1">
      <c r="A30" s="32" t="s">
        <v>62</v>
      </c>
      <c r="B30" s="32"/>
      <c r="C30" s="32"/>
      <c r="D30" s="32"/>
      <c r="E30" s="33"/>
      <c r="F30" s="33"/>
      <c r="G30" s="33"/>
      <c r="H30" s="33"/>
      <c r="I30" s="33"/>
      <c r="J30" s="33"/>
    </row>
    <row r="33" spans="1:1" ht="33.75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65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E23"/>
    <mergeCell ref="F23:G23"/>
    <mergeCell ref="I23:J23"/>
    <mergeCell ref="A26:D26"/>
    <mergeCell ref="E26:F26"/>
    <mergeCell ref="G26:I26"/>
    <mergeCell ref="A27:D27"/>
    <mergeCell ref="E27:F28"/>
    <mergeCell ref="G27:I28"/>
    <mergeCell ref="J27:J28"/>
    <mergeCell ref="A28:D28"/>
    <mergeCell ref="A29:D29"/>
    <mergeCell ref="E29:F30"/>
    <mergeCell ref="G29:I30"/>
    <mergeCell ref="J29:J30"/>
    <mergeCell ref="A30:D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