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<sst xmlns="http://schemas.openxmlformats.org/spreadsheetml/2006/main" count="44" uniqueCount="44">
  <si>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</si>
  <si>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RCG010</t>
  </si>
  <si>
    <t xml:space="preserve">m²</t>
  </si>
  <si>
    <t xml:space="preserve">Revestimento com ladrilhos cerâmicos para exteriores.</t>
  </si>
  <si>
    <r>
      <rPr>
        <sz val="8.25"/>
        <color rgb="FF000000"/>
        <rFont val="Arial"/>
        <family val="2"/>
      </rPr>
      <t xml:space="preserve">Revestimento misto, com ladrilhos cerâmicos de grés prensado a seco, 40x40 cm, 19 €/m²,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</si>
  <si>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</si>
  <si>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</si>
  <si>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</si>
  <si>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</si>
  <si>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</si>
  <si>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</si>
  <si>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</si>
  <si>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</si>
  <si>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</si>
  <si>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mt19pcf010a1900</t>
  </si>
  <si>
    <t xml:space="preserve">m²</t>
  </si>
  <si>
    <t xml:space="preserve">Ladrilho cerâmico de grés prensado a seco, com um coeficiente de absorção de água de 0,4% e um PEI IV, 40x40 cm, 19,00€ €/m², segundo NP EN 14411.</t>
  </si>
  <si>
    <t xml:space="preserve">mt09mcp020fE</t>
  </si>
  <si>
    <t xml:space="preserve">kg</t>
  </si>
  <si>
    <t xml:space="preserve">Argamassa de juntas cimentosa melhorada, com absorção de água reduzida e resistência elevada à abrasão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</si>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</sst>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0.6</v>
      </c>
      <c r="J9" s="13">
        <f ca="1">ROUND(INDIRECT(ADDRESS(ROW()+(0), COLUMN()+(-3), 1))*INDIRECT(ADDRESS(ROW()+(0), COLUMN()+(-1), 1)), 2)</f>
        <v>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19</v>
      </c>
      <c r="J10" s="17">
        <f ca="1">ROUND(INDIRECT(ADDRESS(ROW()+(0), COLUMN()+(-3), 1))*INDIRECT(ADDRESS(ROW()+(0), COLUMN()+(-1), 1)), 2)</f>
        <v>19.95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0.025</v>
      </c>
      <c r="H11" s="16"/>
      <c r="I11" s="17">
        <v>0.78</v>
      </c>
      <c r="J11" s="17">
        <f ca="1">ROUND(INDIRECT(ADDRESS(ROW()+(0), COLUMN()+(-3), 1))*INDIRECT(ADDRESS(ROW()+(0), COLUMN()+(-1), 1)), 2)</f>
        <v>0.02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4.61</v>
      </c>
      <c r="J12" s="17">
        <f ca="1">ROUND(INDIRECT(ADDRESS(ROW()+(0), COLUMN()+(-3), 1))*INDIRECT(ADDRESS(ROW()+(0), COLUMN()+(-1), 1)), 2)</f>
        <v>4.61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1.066</v>
      </c>
      <c r="H13" s="16"/>
      <c r="I13" s="17">
        <v>19.38</v>
      </c>
      <c r="J13" s="17">
        <f ca="1">ROUND(INDIRECT(ADDRESS(ROW()+(0), COLUMN()+(-3), 1))*INDIRECT(ADDRESS(ROW()+(0), COLUMN()+(-1), 1)), 2)</f>
        <v>20.66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1.066</v>
      </c>
      <c r="H14" s="20"/>
      <c r="I14" s="21">
        <v>18.4</v>
      </c>
      <c r="J14" s="21">
        <f ca="1">ROUND(INDIRECT(ADDRESS(ROW()+(0), COLUMN()+(-3), 1))*INDIRECT(ADDRESS(ROW()+(0), COLUMN()+(-1), 1)), 2)</f>
        <v>19.61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66.05</v>
      </c>
      <c r="J15" s="24">
        <f ca="1">ROUND(INDIRECT(ADDRESS(ROW()+(0), COLUMN()+(-3), 1))*INDIRECT(ADDRESS(ROW()+(0), COLUMN()+(-1), 1))/100, 2)</f>
        <v>1.98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/>
    </row>
    <row r="23" spans="1:11" ht="24.0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