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<sst xmlns="http://schemas.openxmlformats.org/spreadsheetml/2006/main" count="102" uniqueCount="102">
  <si>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</si>
  <si>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QVI040</t>
  </si>
  <si>
    <t xml:space="preserve">m²</t>
  </si>
  <si>
    <t xml:space="preserve">Cobertura plana acessível, não ventilada, ajardinada intensiva. Sistema Urban Farm "PROJAR".</t>
  </si>
  <si>
    <r>
      <rPr>
        <sz val="8.25"/>
        <color rgb="FF000000"/>
        <rFont val="Arial"/>
        <family val="2"/>
      </rPr>
      <t xml:space="preserve">Cobertura plana acessível, não ventilada, ajardinada intensiva, sistema Urban Farm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GTF-200 "PROJAR", de geotêxtil de fibras de polipropileno; CAMADA DE PROTECÇÃO: substrato CoverPro Urban Farm "PROJAR", composto de húmus, fibra de coco, areia, composto orgânico e fertilizante; com pH inferior ou igual a 7, de 450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</si>
  <si>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</si>
  <si>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</si>
  <si>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</si>
  <si>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</si>
  <si>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</si>
  <si>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</si>
  <si>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</si>
  <si>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</si>
  <si>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</si>
  <si>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</si>
  <si>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</si>
  <si>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</si>
  <si>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</si>
  <si>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</si>
  <si>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</si>
  <si>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</si>
  <si>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</si>
  <si>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</si>
  <si>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</si>
  <si>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</si>
  <si>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</si>
  <si>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</si>
  <si>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</si>
  <si>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</si>
  <si>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</si>
  <si>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</si>
  <si>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</si>
  <si>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</si>
  <si>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</si>
  <si>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</si>
  <si>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</si>
  <si>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</si>
  <si>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</si>
  <si>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</si>
  <si>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</si>
  <si>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</si>
  <si>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</si>
  <si>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</si>
  <si>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</si>
  <si>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</si>
  <si>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</si>
  <si>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</si>
  <si>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</si>
  <si>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</si>
  <si>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</si>
  <si>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</si>
  <si>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</si>
  <si>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</si>
  <si>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mt48sap010j</t>
  </si>
  <si>
    <t xml:space="preserve">m³</t>
  </si>
  <si>
    <t xml:space="preserve">Substrato CoverPro Urban Farm "PROJAR", composto de húmus, fibra de coco, areia, composto orgânico e fertilizante; com pH inferior ou igual a 7, fornecido em sacos Big Bag, para coberturas ajardinadas intensivas.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</si>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</sst>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3.85</v>
      </c>
      <c r="J19" s="17">
        <f ca="1">ROUND(INDIRECT(ADDRESS(ROW()+(0), COLUMN()+(-3), 1))*INDIRECT(ADDRESS(ROW()+(0), COLUMN()+(-1), 1)), 2)</f>
        <v>3.97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13.84</v>
      </c>
      <c r="J21" s="17">
        <f ca="1">ROUND(INDIRECT(ADDRESS(ROW()+(0), COLUMN()+(-3), 1))*INDIRECT(ADDRESS(ROW()+(0), COLUMN()+(-1), 1)), 2)</f>
        <v>15.22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0.608</v>
      </c>
      <c r="H23" s="16"/>
      <c r="I23" s="17">
        <v>125</v>
      </c>
      <c r="J23" s="17">
        <f ca="1">ROUND(INDIRECT(ADDRESS(ROW()+(0), COLUMN()+(-3), 1))*INDIRECT(ADDRESS(ROW()+(0), COLUMN()+(-1), 1)), 2)</f>
        <v>76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24.63</v>
      </c>
      <c r="J25" s="17">
        <f ca="1">ROUND(INDIRECT(ADDRESS(ROW()+(0), COLUMN()+(-3), 1))*INDIRECT(ADDRESS(ROW()+(0), COLUMN()+(-1), 1)), 2)</f>
        <v>2.41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23.29</v>
      </c>
      <c r="J26" s="17">
        <f ca="1">ROUND(INDIRECT(ADDRESS(ROW()+(0), COLUMN()+(-3), 1))*INDIRECT(ADDRESS(ROW()+(0), COLUMN()+(-1), 1)), 2)</f>
        <v>10.46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0.398</v>
      </c>
      <c r="H27" s="16"/>
      <c r="I27" s="17">
        <v>24.63</v>
      </c>
      <c r="J27" s="17">
        <f ca="1">ROUND(INDIRECT(ADDRESS(ROW()+(0), COLUMN()+(-3), 1))*INDIRECT(ADDRESS(ROW()+(0), COLUMN()+(-1), 1)), 2)</f>
        <v>9.8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0.398</v>
      </c>
      <c r="H28" s="16"/>
      <c r="I28" s="17">
        <v>24.04</v>
      </c>
      <c r="J28" s="17">
        <f ca="1">ROUND(INDIRECT(ADDRESS(ROW()+(0), COLUMN()+(-3), 1))*INDIRECT(ADDRESS(ROW()+(0), COLUMN()+(-1), 1)), 2)</f>
        <v>9.57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0.15</v>
      </c>
      <c r="H29" s="16"/>
      <c r="I29" s="17">
        <v>24.63</v>
      </c>
      <c r="J29" s="17">
        <f ca="1">ROUND(INDIRECT(ADDRESS(ROW()+(0), COLUMN()+(-3), 1))*INDIRECT(ADDRESS(ROW()+(0), COLUMN()+(-1), 1)), 2)</f>
        <v>3.69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0.15</v>
      </c>
      <c r="H30" s="20"/>
      <c r="I30" s="21">
        <v>24.04</v>
      </c>
      <c r="J30" s="21">
        <f ca="1">ROUND(INDIRECT(ADDRESS(ROW()+(0), COLUMN()+(-3), 1))*INDIRECT(ADDRESS(ROW()+(0), COLUMN()+(-1), 1)), 2)</f>
        <v>3.61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177.59</v>
      </c>
      <c r="J31" s="24">
        <f ca="1">ROUND(INDIRECT(ADDRESS(ROW()+(0), COLUMN()+(-3), 1))*INDIRECT(ADDRESS(ROW()+(0), COLUMN()+(-1), 1))/100, 2)</f>
        <v>3.55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181.14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1.06202e+06</v>
      </c>
      <c r="G36" s="32"/>
      <c r="H36" s="32">
        <v>1.06202e+06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1.07202e+06</v>
      </c>
      <c r="G43" s="32"/>
      <c r="H43" s="32">
        <v>1.07202e+06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