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<sst xmlns="http://schemas.openxmlformats.org/spreadsheetml/2006/main" count="70" uniqueCount="70">
  <si>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</si>
  <si>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</si>
  <si>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</si>
  <si>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</si>
  <si>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8.25"/>
        <color rgb="FF000000"/>
        <rFont val="Arial"/>
        <family val="2"/>
      </rPr>
      <t xml:space="preserve">Cobertura inclinada de telhas cerâmicas, sobre espaço não habitável, com uma pendente média de 30%, composta de: formação de pendentes: painel cerâmico furado com ligação macho-fêmea, para revestir, 50x20x3 cm, com uma camada de regularização de argamassa de cimento, confeccionada em obra, dosificação 1:6, de 3 cm de espessura, sobre muretes de 100 cm de altura média; impermeabilização: placa subtelha, revestimento: telha canudo cerâmica, cor vermelho, 40x19x16 cm,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</si>
  <si>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</si>
  <si>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</si>
  <si>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</si>
  <si>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</si>
  <si>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</si>
  <si>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</si>
  <si>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</si>
  <si>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</si>
  <si>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</si>
  <si>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</si>
  <si>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</si>
  <si>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</si>
  <si>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</si>
  <si>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</si>
  <si>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</si>
  <si>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</si>
  <si>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</si>
  <si>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</si>
  <si>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</si>
  <si>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</si>
  <si>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</si>
  <si>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</si>
  <si>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</si>
  <si>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</si>
  <si>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</si>
  <si>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</si>
  <si>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</si>
  <si>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</si>
  <si>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</si>
  <si>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</si>
  <si>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</si>
  <si>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</si>
  <si>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</si>
  <si>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</si>
  <si>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</si>
  <si>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</si>
  <si>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</si>
  <si>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</si>
  <si>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</si>
  <si>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</si>
  <si>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</si>
  <si>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</si>
  <si>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</si>
  <si>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</si>
  <si>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</si>
  <si>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</si>
  <si>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</si>
  <si>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37,71€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</si>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</sst>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0.170000</v>
      </c>
      <c r="J9" s="13">
        <f ca="1">ROUND(INDIRECT(ADDRESS(ROW()+(0), COLUMN()+(-3), 1))*INDIRECT(ADDRESS(ROW()+(0), COLUMN()+(-1), 1)), 2)</f>
        <v>3.410000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0.018000</v>
      </c>
      <c r="H10" s="16"/>
      <c r="I10" s="17">
        <v>1.500000</v>
      </c>
      <c r="J10" s="17">
        <f ca="1">ROUND(INDIRECT(ADDRESS(ROW()+(0), COLUMN()+(-3), 1))*INDIRECT(ADDRESS(ROW()+(0), COLUMN()+(-1), 1)), 2)</f>
        <v>0.030000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0.126000</v>
      </c>
      <c r="H11" s="16"/>
      <c r="I11" s="17">
        <v>18.000000</v>
      </c>
      <c r="J11" s="17">
        <f ca="1">ROUND(INDIRECT(ADDRESS(ROW()+(0), COLUMN()+(-3), 1))*INDIRECT(ADDRESS(ROW()+(0), COLUMN()+(-1), 1)), 2)</f>
        <v>2.270000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17.250000</v>
      </c>
      <c r="H12" s="16"/>
      <c r="I12" s="17">
        <v>0.100000</v>
      </c>
      <c r="J12" s="17">
        <f ca="1">ROUND(INDIRECT(ADDRESS(ROW()+(0), COLUMN()+(-3), 1))*INDIRECT(ADDRESS(ROW()+(0), COLUMN()+(-1), 1)), 2)</f>
        <v>1.730000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10.000000</v>
      </c>
      <c r="H13" s="16"/>
      <c r="I13" s="17">
        <v>0.310000</v>
      </c>
      <c r="J13" s="17">
        <f ca="1">ROUND(INDIRECT(ADDRESS(ROW()+(0), COLUMN()+(-3), 1))*INDIRECT(ADDRESS(ROW()+(0), COLUMN()+(-1), 1)), 2)</f>
        <v>3.100000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1.250000</v>
      </c>
      <c r="H14" s="16"/>
      <c r="I14" s="17">
        <v>7.060000</v>
      </c>
      <c r="J14" s="17">
        <f ca="1">ROUND(INDIRECT(ADDRESS(ROW()+(0), COLUMN()+(-3), 1))*INDIRECT(ADDRESS(ROW()+(0), COLUMN()+(-1), 1)), 2)</f>
        <v>8.830000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3.000000</v>
      </c>
      <c r="H15" s="16"/>
      <c r="I15" s="17">
        <v>0.080000</v>
      </c>
      <c r="J15" s="17">
        <f ca="1">ROUND(INDIRECT(ADDRESS(ROW()+(0), COLUMN()+(-3), 1))*INDIRECT(ADDRESS(ROW()+(0), COLUMN()+(-1), 1)), 2)</f>
        <v>0.240000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32.100000</v>
      </c>
      <c r="H16" s="16"/>
      <c r="I16" s="17">
        <v>0.250000</v>
      </c>
      <c r="J16" s="17">
        <f ca="1">ROUND(INDIRECT(ADDRESS(ROW()+(0), COLUMN()+(-3), 1))*INDIRECT(ADDRESS(ROW()+(0), COLUMN()+(-1), 1)), 2)</f>
        <v>8.030000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0.061000</v>
      </c>
      <c r="H17" s="16"/>
      <c r="I17" s="17">
        <v>1.680000</v>
      </c>
      <c r="J17" s="17">
        <f ca="1">ROUND(INDIRECT(ADDRESS(ROW()+(0), COLUMN()+(-3), 1))*INDIRECT(ADDRESS(ROW()+(0), COLUMN()+(-1), 1)), 2)</f>
        <v>0.100000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0.627000</v>
      </c>
      <c r="H18" s="16"/>
      <c r="I18" s="17">
        <v>18.480000</v>
      </c>
      <c r="J18" s="17">
        <f ca="1">ROUND(INDIRECT(ADDRESS(ROW()+(0), COLUMN()+(-3), 1))*INDIRECT(ADDRESS(ROW()+(0), COLUMN()+(-1), 1)), 2)</f>
        <v>11.590000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0.313000</v>
      </c>
      <c r="H19" s="16"/>
      <c r="I19" s="17">
        <v>17.390000</v>
      </c>
      <c r="J19" s="17">
        <f ca="1">ROUND(INDIRECT(ADDRESS(ROW()+(0), COLUMN()+(-3), 1))*INDIRECT(ADDRESS(ROW()+(0), COLUMN()+(-1), 1)), 2)</f>
        <v>5.440000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1.665000</v>
      </c>
      <c r="H20" s="16"/>
      <c r="I20" s="17">
        <v>19.030000</v>
      </c>
      <c r="J20" s="17">
        <f ca="1">ROUND(INDIRECT(ADDRESS(ROW()+(0), COLUMN()+(-3), 1))*INDIRECT(ADDRESS(ROW()+(0), COLUMN()+(-1), 1)), 2)</f>
        <v>31.680000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1.980000</v>
      </c>
      <c r="H21" s="20"/>
      <c r="I21" s="21">
        <v>17.970000</v>
      </c>
      <c r="J21" s="21">
        <f ca="1">ROUND(INDIRECT(ADDRESS(ROW()+(0), COLUMN()+(-3), 1))*INDIRECT(ADDRESS(ROW()+(0), COLUMN()+(-1), 1)), 2)</f>
        <v>35.580000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112.030000</v>
      </c>
      <c r="J22" s="24">
        <f ca="1">ROUND(INDIRECT(ADDRESS(ROW()+(0), COLUMN()+(-3), 1))*INDIRECT(ADDRESS(ROW()+(0), COLUMN()+(-1), 1))/100, 2)</f>
        <v>2.240000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114.270000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1062016.000000</v>
      </c>
      <c r="G27" s="31"/>
      <c r="H27" s="31">
        <v>1062017.000000</v>
      </c>
      <c r="I27" s="31"/>
      <c r="J27" s="31"/>
      <c r="K27" s="31"/>
    </row>
    <row r="28" spans="1:11" ht="13.50" thickBot="1" customHeight="1">
      <c r="A28" s="32" t="s">
        <v>59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60</v>
      </c>
      <c r="B29" s="30"/>
      <c r="C29" s="30"/>
      <c r="D29" s="30"/>
      <c r="E29" s="30"/>
      <c r="F29" s="31">
        <v>172012.000000</v>
      </c>
      <c r="G29" s="31"/>
      <c r="H29" s="31">
        <v>172013.000000</v>
      </c>
      <c r="I29" s="31"/>
      <c r="J29" s="31"/>
      <c r="K29" s="31" t="s">
        <v>61</v>
      </c>
    </row>
    <row r="30" spans="1:11" ht="13.50" thickBot="1" customHeight="1">
      <c r="A30" s="32" t="s">
        <v>62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63</v>
      </c>
      <c r="B31" s="30"/>
      <c r="C31" s="30"/>
      <c r="D31" s="30"/>
      <c r="E31" s="30"/>
      <c r="F31" s="31">
        <v>112011.000000</v>
      </c>
      <c r="G31" s="31"/>
      <c r="H31" s="31">
        <v>112011.000000</v>
      </c>
      <c r="I31" s="31"/>
      <c r="J31" s="31"/>
      <c r="K31" s="31"/>
    </row>
    <row r="32" spans="1:11" ht="13.50" thickBot="1" customHeight="1">
      <c r="A32" s="32" t="s">
        <v>64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65</v>
      </c>
      <c r="B33" s="30"/>
      <c r="C33" s="30"/>
      <c r="D33" s="30"/>
      <c r="E33" s="30"/>
      <c r="F33" s="31">
        <v>122006.000000</v>
      </c>
      <c r="G33" s="31"/>
      <c r="H33" s="31">
        <v>122007.000000</v>
      </c>
      <c r="I33" s="31"/>
      <c r="J33" s="31"/>
      <c r="K33" s="31"/>
    </row>
    <row r="34" spans="1:11" ht="13.50" thickBot="1" customHeight="1">
      <c r="A34" s="32" t="s">
        <v>66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