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<sst xmlns="http://schemas.openxmlformats.org/spreadsheetml/2006/main" count="48" uniqueCount="48">
  <si>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</si>
  <si>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QRL040</t>
  </si>
  <si>
    <t xml:space="preserve">m</t>
  </si>
  <si>
    <t xml:space="preserve">Cumeeira de telha cerâmica.</t>
  </si>
  <si>
    <r>
      <rPr>
        <sz val="8.25"/>
        <color rgb="FF000000"/>
        <rFont val="Arial"/>
        <family val="2"/>
      </rPr>
      <t xml:space="preserve">Formação de cumeeira com telhões cerâmicos, cor vermelho, para telhas lusa, assentes com argamassa de cimento, confeccionada em obra, dosificação 1:6. Incluindo sobreposições.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</si>
  <si>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</si>
  <si>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</si>
  <si>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</si>
  <si>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</si>
  <si>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</si>
  <si>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</si>
  <si>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mt13tax011a</t>
  </si>
  <si>
    <t xml:space="preserve">Ud</t>
  </si>
  <si>
    <t xml:space="preserve">Telhão cerâmico, cor vermelho, para telhas lusa, segundo EN 1304.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</si>
  <si>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</si>
  <si>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</si>
  <si>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</si>
  <si>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</si>
  <si>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</si>
  <si>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</si>
  <si>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</si>
  <si>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</si>
  <si>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</si>
  <si>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</si>
  <si>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</si>
  <si>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</si>
  <si>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</si>
  <si>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</si>
  <si>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</si>
  <si>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</si>
  <si>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</si>
  <si>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</si>
  <si>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</si>
  <si>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</si>
  <si>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7,04€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</si>
  <si>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</si>
  <si>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</si>
  <si>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</si>
  <si>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</si>
  <si>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</si>
  <si>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1304:2005</t>
  </si>
  <si>
    <t xml:space="preserve">Telhas cerâmicas  e acessórios — Definições e especificações dos produtos</t>
  </si>
  <si>
    <t xml:space="preserve">EN 197-1:2011</t>
  </si>
  <si>
    <t xml:space="preserve">1+</t>
  </si>
  <si>
    <t xml:space="preserve">Cimento — Parte 1: Composição, especificações e critérios de conformidade para cimentos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</si>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</sst>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36" customWidth="1"/>
    <col min="4" max="4" width="5.95" customWidth="1"/>
    <col min="5" max="5" width="68.85" customWidth="1"/>
    <col min="6" max="6" width="2.55" customWidth="1"/>
    <col min="7" max="7" width="8.33" customWidth="1"/>
    <col min="8" max="8" width="3.06" customWidth="1"/>
    <col min="9" max="9" width="11.73" customWidth="1"/>
    <col min="10" max="10" width="3.91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3</v>
      </c>
      <c r="H9" s="13">
        <v>0.81</v>
      </c>
      <c r="I9" s="13"/>
      <c r="J9" s="13">
        <f ca="1">ROUND(INDIRECT(ADDRESS(ROW()+(0), COLUMN()+(-3), 1))*INDIRECT(ADDRESS(ROW()+(0), COLUMN()+(-2), 1)), 2)</f>
        <v>2.43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0.006</v>
      </c>
      <c r="H10" s="17">
        <v>1.5</v>
      </c>
      <c r="I10" s="17"/>
      <c r="J10" s="17">
        <f ca="1">ROUND(INDIRECT(ADDRESS(ROW()+(0), COLUMN()+(-3), 1))*INDIRECT(ADDRESS(ROW()+(0), COLUMN()+(-2), 1)), 2)</f>
        <v>0.01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0.049</v>
      </c>
      <c r="H11" s="17">
        <v>18</v>
      </c>
      <c r="I11" s="17"/>
      <c r="J11" s="17">
        <f ca="1">ROUND(INDIRECT(ADDRESS(ROW()+(0), COLUMN()+(-3), 1))*INDIRECT(ADDRESS(ROW()+(0), COLUMN()+(-2), 1)), 2)</f>
        <v>0.88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7.5</v>
      </c>
      <c r="H12" s="17">
        <v>0.1</v>
      </c>
      <c r="I12" s="17"/>
      <c r="J12" s="17">
        <f ca="1">ROUND(INDIRECT(ADDRESS(ROW()+(0), COLUMN()+(-3), 1))*INDIRECT(ADDRESS(ROW()+(0), COLUMN()+(-2), 1)), 2)</f>
        <v>0.75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0.024</v>
      </c>
      <c r="H13" s="17">
        <v>1.88</v>
      </c>
      <c r="I13" s="17"/>
      <c r="J13" s="17">
        <f ca="1">ROUND(INDIRECT(ADDRESS(ROW()+(0), COLUMN()+(-3), 1))*INDIRECT(ADDRESS(ROW()+(0), COLUMN()+(-2), 1)), 2)</f>
        <v>0.05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0.318</v>
      </c>
      <c r="H14" s="17">
        <v>20.15</v>
      </c>
      <c r="I14" s="17"/>
      <c r="J14" s="17">
        <f ca="1">ROUND(INDIRECT(ADDRESS(ROW()+(0), COLUMN()+(-3), 1))*INDIRECT(ADDRESS(ROW()+(0), COLUMN()+(-2), 1)), 2)</f>
        <v>6.41</v>
      </c>
      <c r="K14" s="17"/>
    </row>
    <row r="15" spans="1:11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19"/>
      <c r="G15" s="20">
        <v>0.416</v>
      </c>
      <c r="H15" s="21">
        <v>19.53</v>
      </c>
      <c r="I15" s="21"/>
      <c r="J15" s="21">
        <f ca="1">ROUND(INDIRECT(ADDRESS(ROW()+(0), COLUMN()+(-3), 1))*INDIRECT(ADDRESS(ROW()+(0), COLUMN()+(-2), 1)), 2)</f>
        <v>8.12</v>
      </c>
      <c r="K15" s="21"/>
    </row>
    <row r="16" spans="1:11" ht="13.50" thickBot="1" customHeight="1">
      <c r="A16" s="19"/>
      <c r="B16" s="19"/>
      <c r="C16" s="19"/>
      <c r="D16" s="22" t="s">
        <v>32</v>
      </c>
      <c r="E16" s="5" t="s">
        <v>33</v>
      </c>
      <c r="F16" s="5"/>
      <c r="G16" s="23">
        <v>2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18.65</v>
      </c>
      <c r="I16" s="24"/>
      <c r="J16" s="24">
        <f ca="1">ROUND(INDIRECT(ADDRESS(ROW()+(0), COLUMN()+(-3), 1))*INDIRECT(ADDRESS(ROW()+(0), COLUMN()+(-2), 1))/100, 2)</f>
        <v>0.37</v>
      </c>
      <c r="K16" s="24"/>
    </row>
    <row r="17" spans="1:11" ht="13.50" thickBot="1" customHeight="1">
      <c r="A17" s="25" t="s">
        <v>34</v>
      </c>
      <c r="B17" s="25"/>
      <c r="C17" s="25"/>
      <c r="D17" s="26"/>
      <c r="E17" s="26"/>
      <c r="F17" s="26"/>
      <c r="G17" s="27"/>
      <c r="H17" s="25" t="s">
        <v>35</v>
      </c>
      <c r="I17" s="25"/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19.02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/>
      <c r="I20" s="29" t="s">
        <v>38</v>
      </c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122006</v>
      </c>
      <c r="G21" s="31"/>
      <c r="H21" s="31"/>
      <c r="I21" s="31">
        <v>122007</v>
      </c>
      <c r="J21" s="31"/>
      <c r="K21" s="31"/>
    </row>
    <row r="22" spans="1:11" ht="13.50" thickBot="1" customHeight="1">
      <c r="A22" s="32" t="s">
        <v>41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3" spans="1:11" ht="13.50" thickBot="1" customHeight="1">
      <c r="A23" s="30" t="s">
        <v>42</v>
      </c>
      <c r="B23" s="30"/>
      <c r="C23" s="30"/>
      <c r="D23" s="30"/>
      <c r="E23" s="30"/>
      <c r="F23" s="31">
        <v>172012</v>
      </c>
      <c r="G23" s="31"/>
      <c r="H23" s="31"/>
      <c r="I23" s="31">
        <v>172013</v>
      </c>
      <c r="J23" s="31"/>
      <c r="K23" s="31" t="s">
        <v>43</v>
      </c>
    </row>
    <row r="24" spans="1:11" ht="13.50" thickBot="1" customHeight="1">
      <c r="A24" s="32" t="s">
        <v>44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58">
    <mergeCell ref="A1:K1"/>
    <mergeCell ref="C3:K3"/>
    <mergeCell ref="A5:K5"/>
    <mergeCell ref="A8:C8"/>
    <mergeCell ref="E8:F8"/>
    <mergeCell ref="H8:I8"/>
    <mergeCell ref="J8:K8"/>
    <mergeCell ref="A9:C9"/>
    <mergeCell ref="E9:F9"/>
    <mergeCell ref="H9:I9"/>
    <mergeCell ref="J9:K9"/>
    <mergeCell ref="A10:C10"/>
    <mergeCell ref="E10:F10"/>
    <mergeCell ref="H10:I10"/>
    <mergeCell ref="J10:K10"/>
    <mergeCell ref="A11:C11"/>
    <mergeCell ref="E11:F11"/>
    <mergeCell ref="H11:I11"/>
    <mergeCell ref="J11:K11"/>
    <mergeCell ref="A12:C12"/>
    <mergeCell ref="E12:F12"/>
    <mergeCell ref="H12:I12"/>
    <mergeCell ref="J12:K12"/>
    <mergeCell ref="A13:C13"/>
    <mergeCell ref="E13:F13"/>
    <mergeCell ref="H13:I13"/>
    <mergeCell ref="J13:K13"/>
    <mergeCell ref="A14:C14"/>
    <mergeCell ref="E14:F14"/>
    <mergeCell ref="H14:I14"/>
    <mergeCell ref="J14:K14"/>
    <mergeCell ref="A15:C15"/>
    <mergeCell ref="E15:F15"/>
    <mergeCell ref="H15:I15"/>
    <mergeCell ref="J15:K15"/>
    <mergeCell ref="A16:C16"/>
    <mergeCell ref="E16:F16"/>
    <mergeCell ref="H16:I16"/>
    <mergeCell ref="J16:K16"/>
    <mergeCell ref="A17:F17"/>
    <mergeCell ref="H17:I17"/>
    <mergeCell ref="J17:K17"/>
    <mergeCell ref="A20:E20"/>
    <mergeCell ref="F20:H20"/>
    <mergeCell ref="I20:J20"/>
    <mergeCell ref="A21:E21"/>
    <mergeCell ref="F21:H22"/>
    <mergeCell ref="I21:J22"/>
    <mergeCell ref="K21:K22"/>
    <mergeCell ref="A22:E22"/>
    <mergeCell ref="A23:E23"/>
    <mergeCell ref="F23:H24"/>
    <mergeCell ref="I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