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<sst xmlns="http://schemas.openxmlformats.org/spreadsheetml/2006/main" count="44" uniqueCount="44">
  <si>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</si>
  <si>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</si>
  <si>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</si>
  <si>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</si>
  <si>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chumbo laminado de 2,50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</si>
  <si>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</si>
  <si>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</si>
  <si>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</si>
  <si>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</si>
  <si>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</si>
  <si>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</si>
  <si>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mt13vap010d</t>
  </si>
  <si>
    <t xml:space="preserve">m²</t>
  </si>
  <si>
    <t xml:space="preserve">Prancha de chumbo laminado de 2,50 mm de espessura.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</si>
  <si>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</si>
  <si>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</si>
  <si>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</si>
  <si>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</si>
  <si>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</si>
  <si>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</si>
  <si>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</si>
  <si>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</si>
  <si>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</si>
  <si>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</si>
  <si>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</si>
  <si>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</si>
  <si>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</si>
  <si>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</si>
  <si>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</si>
  <si>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</si>
  <si>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</si>
  <si>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</si>
  <si>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</si>
  <si>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32,83€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</si>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</sst>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0.87" customWidth="1"/>
    <col min="3" max="3" width="3.79" customWidth="1"/>
    <col min="4" max="4" width="4.81" customWidth="1"/>
    <col min="5" max="5" width="61.20" customWidth="1"/>
    <col min="6" max="6" width="4.81" customWidth="1"/>
    <col min="7" max="7" width="7.14" customWidth="1"/>
    <col min="8" max="8" width="1.17" customWidth="1"/>
    <col min="9" max="9" width="11.95" customWidth="1"/>
    <col min="10" max="10" width="1.02" customWidth="1"/>
    <col min="11" max="11" width="1.75" customWidth="1"/>
    <col min="12" max="12" width="1.75" customWidth="1"/>
    <col min="13" max="13" width="3.35" customWidth="1"/>
    <col min="14" max="14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3"/>
      <c r="J3" s="3"/>
      <c r="K3" s="5"/>
      <c r="L3" s="5"/>
      <c r="M3" s="5"/>
      <c r="N3" s="5"/>
    </row>
    <row r="4" spans="1:14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/>
      <c r="G7" s="9" t="s">
        <v>8</v>
      </c>
      <c r="H7" s="9" t="s">
        <v>9</v>
      </c>
      <c r="I7" s="9"/>
      <c r="J7" s="9" t="s">
        <v>10</v>
      </c>
      <c r="K7" s="9"/>
      <c r="L7" s="9"/>
      <c r="M7" s="9"/>
      <c r="N7" s="9"/>
    </row>
    <row r="8" spans="1:14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0"/>
      <c r="G8" s="14">
        <v>0.504000</v>
      </c>
      <c r="H8" s="16">
        <v>43.900000</v>
      </c>
      <c r="I8" s="16"/>
      <c r="J8" s="16">
        <f ca="1">ROUND(INDIRECT(ADDRESS(ROW()+(0), COLUMN()+(-3), 1))*INDIRECT(ADDRESS(ROW()+(0), COLUMN()+(-2), 1)), 2)</f>
        <v>22.130000</v>
      </c>
      <c r="K8" s="16"/>
      <c r="L8" s="16"/>
      <c r="M8" s="16"/>
      <c r="N8" s="16"/>
    </row>
    <row r="9" spans="1:14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7"/>
      <c r="G9" s="19">
        <v>14.000000</v>
      </c>
      <c r="H9" s="20">
        <v>0.110000</v>
      </c>
      <c r="I9" s="20"/>
      <c r="J9" s="20">
        <f ca="1">ROUND(INDIRECT(ADDRESS(ROW()+(0), COLUMN()+(-3), 1))*INDIRECT(ADDRESS(ROW()+(0), COLUMN()+(-2), 1)), 2)</f>
        <v>1.540000</v>
      </c>
      <c r="K9" s="20"/>
      <c r="L9" s="20"/>
      <c r="M9" s="20"/>
      <c r="N9" s="20"/>
    </row>
    <row r="10" spans="1:14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7"/>
      <c r="G10" s="19">
        <v>0.027000</v>
      </c>
      <c r="H10" s="20">
        <v>115.300000</v>
      </c>
      <c r="I10" s="20"/>
      <c r="J10" s="20">
        <f ca="1">ROUND(INDIRECT(ADDRESS(ROW()+(0), COLUMN()+(-3), 1))*INDIRECT(ADDRESS(ROW()+(0), COLUMN()+(-2), 1)), 2)</f>
        <v>3.110000</v>
      </c>
      <c r="K10" s="20"/>
      <c r="L10" s="20"/>
      <c r="M10" s="20"/>
      <c r="N10" s="20"/>
    </row>
    <row r="11" spans="1:14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7"/>
      <c r="G11" s="19">
        <v>1.930000</v>
      </c>
      <c r="H11" s="20">
        <v>16.850000</v>
      </c>
      <c r="I11" s="20"/>
      <c r="J11" s="20">
        <f ca="1">ROUND(INDIRECT(ADDRESS(ROW()+(0), COLUMN()+(-3), 1))*INDIRECT(ADDRESS(ROW()+(0), COLUMN()+(-2), 1)), 2)</f>
        <v>32.520000</v>
      </c>
      <c r="K11" s="20"/>
      <c r="L11" s="20"/>
      <c r="M11" s="20"/>
      <c r="N11" s="20"/>
    </row>
    <row r="12" spans="1:14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7"/>
      <c r="G12" s="19">
        <v>0.602000</v>
      </c>
      <c r="H12" s="20">
        <v>16.450000</v>
      </c>
      <c r="I12" s="20"/>
      <c r="J12" s="20">
        <f ca="1">ROUND(INDIRECT(ADDRESS(ROW()+(0), COLUMN()+(-3), 1))*INDIRECT(ADDRESS(ROW()+(0), COLUMN()+(-2), 1)), 2)</f>
        <v>9.900000</v>
      </c>
      <c r="K12" s="20"/>
      <c r="L12" s="20"/>
      <c r="M12" s="20"/>
      <c r="N12" s="20"/>
    </row>
    <row r="13" spans="1:14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2"/>
      <c r="G13" s="23">
        <v>0.965000</v>
      </c>
      <c r="H13" s="24">
        <v>15.820000</v>
      </c>
      <c r="I13" s="24"/>
      <c r="J13" s="24">
        <f ca="1">ROUND(INDIRECT(ADDRESS(ROW()+(0), COLUMN()+(-3), 1))*INDIRECT(ADDRESS(ROW()+(0), COLUMN()+(-2), 1)), 2)</f>
        <v>15.270000</v>
      </c>
      <c r="K13" s="24"/>
      <c r="L13" s="24"/>
      <c r="M13" s="24"/>
      <c r="N13" s="24"/>
    </row>
    <row r="14" spans="1:14" ht="12.00" thickBot="1" customHeight="1">
      <c r="A14" s="17"/>
      <c r="B14" s="17"/>
      <c r="C14" s="12" t="s">
        <v>29</v>
      </c>
      <c r="D14" s="10" t="s">
        <v>30</v>
      </c>
      <c r="E14" s="10"/>
      <c r="F14" s="10"/>
      <c r="G14" s="14">
        <v>2.000000</v>
      </c>
      <c r="H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84.470000</v>
      </c>
      <c r="I14" s="16"/>
      <c r="J14" s="16">
        <f ca="1">ROUND(INDIRECT(ADDRESS(ROW()+(0), COLUMN()+(-3), 1))*INDIRECT(ADDRESS(ROW()+(0), COLUMN()+(-2), 1))/100, 2)</f>
        <v>1.690000</v>
      </c>
      <c r="K14" s="16"/>
      <c r="L14" s="16"/>
      <c r="M14" s="16"/>
      <c r="N14" s="16"/>
    </row>
    <row r="15" spans="1:14" ht="12.00" thickBot="1" customHeight="1">
      <c r="A15" s="22"/>
      <c r="B15" s="22"/>
      <c r="C15" s="21" t="s">
        <v>31</v>
      </c>
      <c r="D15" s="22" t="s">
        <v>32</v>
      </c>
      <c r="E15" s="22"/>
      <c r="F15" s="22"/>
      <c r="G15" s="23">
        <v>3.000000</v>
      </c>
      <c r="H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86.160000</v>
      </c>
      <c r="I15" s="24"/>
      <c r="J15" s="24">
        <f ca="1">ROUND(INDIRECT(ADDRESS(ROW()+(0), COLUMN()+(-3), 1))*INDIRECT(ADDRESS(ROW()+(0), COLUMN()+(-2), 1))/100, 2)</f>
        <v>2.580000</v>
      </c>
      <c r="K15" s="24"/>
      <c r="L15" s="24"/>
      <c r="M15" s="24"/>
      <c r="N15" s="24"/>
    </row>
    <row r="16" spans="1:14" ht="12.00" thickBot="1" customHeight="1">
      <c r="A16" s="6" t="s">
        <v>33</v>
      </c>
      <c r="B16" s="6"/>
      <c r="C16" s="7"/>
      <c r="D16" s="7"/>
      <c r="E16" s="7"/>
      <c r="F16" s="7"/>
      <c r="G16" s="25"/>
      <c r="H16" s="6" t="s">
        <v>34</v>
      </c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88.740000</v>
      </c>
      <c r="K16" s="26"/>
      <c r="L16" s="26"/>
      <c r="M16" s="26"/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 t="s">
        <v>37</v>
      </c>
      <c r="J19" s="27"/>
      <c r="K19" s="27"/>
      <c r="L19" s="27" t="s">
        <v>38</v>
      </c>
      <c r="M19" s="27"/>
      <c r="N19" s="27"/>
    </row>
    <row r="20" spans="1:14" ht="12.00" thickBot="1" customHeight="1">
      <c r="A20" s="28" t="s">
        <v>39</v>
      </c>
      <c r="B20" s="28"/>
      <c r="C20" s="28"/>
      <c r="D20" s="28"/>
      <c r="E20" s="28"/>
      <c r="F20" s="29">
        <v>122012.000000</v>
      </c>
      <c r="G20" s="29"/>
      <c r="H20" s="29"/>
      <c r="I20" s="29">
        <v>122013.000000</v>
      </c>
      <c r="J20" s="29"/>
      <c r="K20" s="29"/>
      <c r="L20" s="29"/>
      <c r="M20" s="29"/>
      <c r="N20" s="29"/>
    </row>
    <row r="21" spans="1:14" ht="12.00" thickBot="1" customHeight="1">
      <c r="A21" s="30" t="s">
        <v>40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6">
    <mergeCell ref="A1:N1"/>
    <mergeCell ref="B3:D3"/>
    <mergeCell ref="E3:J3"/>
    <mergeCell ref="K3:L3"/>
    <mergeCell ref="A4:N4"/>
    <mergeCell ref="A7:B7"/>
    <mergeCell ref="D7:F7"/>
    <mergeCell ref="H7:I7"/>
    <mergeCell ref="J7:N7"/>
    <mergeCell ref="A8:B8"/>
    <mergeCell ref="D8:F8"/>
    <mergeCell ref="H8:I8"/>
    <mergeCell ref="J8:N8"/>
    <mergeCell ref="A9:B9"/>
    <mergeCell ref="D9:F9"/>
    <mergeCell ref="H9:I9"/>
    <mergeCell ref="J9:N9"/>
    <mergeCell ref="A10:B10"/>
    <mergeCell ref="D10:F10"/>
    <mergeCell ref="H10:I10"/>
    <mergeCell ref="J10:N10"/>
    <mergeCell ref="A11:B11"/>
    <mergeCell ref="D11:F11"/>
    <mergeCell ref="H11:I11"/>
    <mergeCell ref="J11:N11"/>
    <mergeCell ref="A12:B12"/>
    <mergeCell ref="D12:F12"/>
    <mergeCell ref="H12:I12"/>
    <mergeCell ref="J12:N12"/>
    <mergeCell ref="A13:B13"/>
    <mergeCell ref="D13:F13"/>
    <mergeCell ref="H13:I13"/>
    <mergeCell ref="J13:N13"/>
    <mergeCell ref="A14:B14"/>
    <mergeCell ref="D14:F14"/>
    <mergeCell ref="H14:I14"/>
    <mergeCell ref="J14:N14"/>
    <mergeCell ref="A15:B15"/>
    <mergeCell ref="D15:F15"/>
    <mergeCell ref="H15:I15"/>
    <mergeCell ref="J15:N15"/>
    <mergeCell ref="A16:F16"/>
    <mergeCell ref="H16:I16"/>
    <mergeCell ref="J16:N16"/>
    <mergeCell ref="A19:E19"/>
    <mergeCell ref="F19:H19"/>
    <mergeCell ref="I19:K19"/>
    <mergeCell ref="L19:N19"/>
    <mergeCell ref="A20:E20"/>
    <mergeCell ref="F20:H21"/>
    <mergeCell ref="I20:K21"/>
    <mergeCell ref="L20:N21"/>
    <mergeCell ref="A21:E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