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<sst xmlns="http://schemas.openxmlformats.org/spreadsheetml/2006/main" count="55" uniqueCount="55">
  <si>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</si>
  <si>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QRL010</t>
  </si>
  <si>
    <t xml:space="preserve">m</t>
  </si>
  <si>
    <t xml:space="preserve">Laroz metálico.</t>
  </si>
  <si>
    <r>
      <rPr>
        <sz val="8.25"/>
        <color rgb="FF000000"/>
        <rFont val="Arial"/>
        <family val="2"/>
      </rPr>
      <t xml:space="preserve">Formação de laroz com prancha de zinco de 0,60 mm de espessura e 450 mm de desenvolvimento, pré-formada, sobre murete duplo de 9 cm de espessura cada um, de tijolos cerâmicos furados de 30x20x9 cm, assentes com argamassa de cimento, confeccionada em obra, dosificação 1:6 e maciçamento com argamassa de cimento, confeccionada em obra, dosificação 1:6. Incluindo peças especiais, sobreposições, fixações, ligações a tubos de queda e junta de estanquidade.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</si>
  <si>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</si>
  <si>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</si>
  <si>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</si>
  <si>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</si>
  <si>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</si>
  <si>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</si>
  <si>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mt13vaz010a</t>
  </si>
  <si>
    <t xml:space="preserve">m</t>
  </si>
  <si>
    <t xml:space="preserve">Prancha de zinco de 0,6 mm de espessura e 450 mm de desenvolvimento, pré-formada.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</si>
  <si>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</si>
  <si>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</si>
  <si>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</si>
  <si>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</si>
  <si>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</si>
  <si>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</si>
  <si>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</si>
  <si>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</si>
  <si>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</si>
  <si>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</si>
  <si>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</si>
  <si>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</si>
  <si>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</si>
  <si>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</si>
  <si>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</si>
  <si>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</si>
  <si>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</si>
  <si>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</si>
  <si>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</si>
  <si>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</si>
  <si>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</si>
  <si>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</si>
  <si>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</si>
  <si>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</si>
  <si>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</si>
  <si>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</si>
  <si>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24,29€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</si>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</sst>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10.56</v>
      </c>
      <c r="J9" s="13">
        <f ca="1">ROUND(INDIRECT(ADDRESS(ROW()+(0), COLUMN()+(-3), 1))*INDIRECT(ADDRESS(ROW()+(0), COLUMN()+(-1), 1)), 2)</f>
        <v>11.62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14</v>
      </c>
      <c r="H10" s="16"/>
      <c r="I10" s="17">
        <v>0.29</v>
      </c>
      <c r="J10" s="17">
        <f ca="1">ROUND(INDIRECT(ADDRESS(ROW()+(0), COLUMN()+(-3), 1))*INDIRECT(ADDRESS(ROW()+(0), COLUMN()+(-1), 1)), 2)</f>
        <v>4.06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0.006</v>
      </c>
      <c r="H11" s="16"/>
      <c r="I11" s="17">
        <v>1.5</v>
      </c>
      <c r="J11" s="17">
        <f ca="1">ROUND(INDIRECT(ADDRESS(ROW()+(0), COLUMN()+(-3), 1))*INDIRECT(ADDRESS(ROW()+(0), COLUMN()+(-1), 1)), 2)</f>
        <v>0.01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0.044</v>
      </c>
      <c r="H12" s="16"/>
      <c r="I12" s="17">
        <v>18</v>
      </c>
      <c r="J12" s="17">
        <f ca="1">ROUND(INDIRECT(ADDRESS(ROW()+(0), COLUMN()+(-3), 1))*INDIRECT(ADDRESS(ROW()+(0), COLUMN()+(-1), 1)), 2)</f>
        <v>0.79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6.75</v>
      </c>
      <c r="H13" s="16"/>
      <c r="I13" s="17">
        <v>0.1</v>
      </c>
      <c r="J13" s="17">
        <f ca="1">ROUND(INDIRECT(ADDRESS(ROW()+(0), COLUMN()+(-3), 1))*INDIRECT(ADDRESS(ROW()+(0), COLUMN()+(-1), 1)), 2)</f>
        <v>0.68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0.022</v>
      </c>
      <c r="H14" s="16"/>
      <c r="I14" s="17">
        <v>3.45</v>
      </c>
      <c r="J14" s="17">
        <f ca="1">ROUND(INDIRECT(ADDRESS(ROW()+(0), COLUMN()+(-3), 1))*INDIRECT(ADDRESS(ROW()+(0), COLUMN()+(-1), 1)), 2)</f>
        <v>0.08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0.784</v>
      </c>
      <c r="H15" s="16"/>
      <c r="I15" s="17">
        <v>24.63</v>
      </c>
      <c r="J15" s="17">
        <f ca="1">ROUND(INDIRECT(ADDRESS(ROW()+(0), COLUMN()+(-3), 1))*INDIRECT(ADDRESS(ROW()+(0), COLUMN()+(-1), 1)), 2)</f>
        <v>19.31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0.548</v>
      </c>
      <c r="H16" s="16"/>
      <c r="I16" s="17">
        <v>24.04</v>
      </c>
      <c r="J16" s="17">
        <f ca="1">ROUND(INDIRECT(ADDRESS(ROW()+(0), COLUMN()+(-3), 1))*INDIRECT(ADDRESS(ROW()+(0), COLUMN()+(-1), 1)), 2)</f>
        <v>13.17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0.629</v>
      </c>
      <c r="H17" s="20"/>
      <c r="I17" s="21">
        <v>23.29</v>
      </c>
      <c r="J17" s="21">
        <f ca="1">ROUND(INDIRECT(ADDRESS(ROW()+(0), COLUMN()+(-3), 1))*INDIRECT(ADDRESS(ROW()+(0), COLUMN()+(-1), 1)), 2)</f>
        <v>14.65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64.37</v>
      </c>
      <c r="J18" s="24">
        <f ca="1">ROUND(INDIRECT(ADDRESS(ROW()+(0), COLUMN()+(-3), 1))*INDIRECT(ADDRESS(ROW()+(0), COLUMN()+(-1), 1))/100, 2)</f>
        <v>1.29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65.66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1.06202e+06</v>
      </c>
      <c r="G23" s="31"/>
      <c r="H23" s="31">
        <v>1.06202e+06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172012</v>
      </c>
      <c r="G25" s="31"/>
      <c r="H25" s="31">
        <v>172013</v>
      </c>
      <c r="I25" s="31"/>
      <c r="J25" s="31"/>
      <c r="K25" s="31" t="s">
        <v>50</v>
      </c>
    </row>
    <row r="26" spans="1:11" ht="13.50" thickBot="1" customHeight="1">
      <c r="A26" s="32" t="s">
        <v>51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