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<sst xmlns="http://schemas.openxmlformats.org/spreadsheetml/2006/main" count="48" uniqueCount="48">
  <si>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</si>
  <si>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QRB020</t>
  </si>
  <si>
    <t xml:space="preserve">m</t>
  </si>
  <si>
    <t xml:space="preserve">Remate lateral de cobertura com peças cerâmicas.</t>
  </si>
  <si>
    <r>
      <rPr>
        <sz val="8.25"/>
        <color rgb="FF000000"/>
        <rFont val="Arial"/>
        <family val="2"/>
      </rPr>
      <t xml:space="preserve">Remate lateral de cobertura com remates laterais cerâmicos, cor vermelho, para telhas lusa, assentes com argamassa de cimento, confeccionada em obra, dosificação 1:6. Incluindo sobreposições.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</si>
  <si>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</si>
  <si>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</si>
  <si>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</si>
  <si>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</si>
  <si>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</si>
  <si>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</si>
  <si>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mt13tax012a</t>
  </si>
  <si>
    <t xml:space="preserve">Ud</t>
  </si>
  <si>
    <t xml:space="preserve">Remate lateral cerâmico, cor vermelho, para telhas lusa, segundo EN 1304.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</si>
  <si>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</si>
  <si>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</si>
  <si>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</si>
  <si>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</si>
  <si>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</si>
  <si>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</si>
  <si>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</si>
  <si>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</si>
  <si>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</si>
  <si>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</si>
  <si>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</si>
  <si>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</si>
  <si>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</si>
  <si>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</si>
  <si>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</si>
  <si>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</si>
  <si>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</si>
  <si>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</si>
  <si>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</si>
  <si>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</si>
  <si>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2,42€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</si>
  <si>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</si>
  <si>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</si>
  <si>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</si>
  <si>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</si>
  <si>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</si>
  <si>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1304:2005</t>
  </si>
  <si>
    <t xml:space="preserve">Telhas cerâmicas  e acessórios — Definições e especificações dos produtos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</si>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</sst>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36" customWidth="1"/>
    <col min="4" max="4" width="5.95" customWidth="1"/>
    <col min="5" max="5" width="68.85" customWidth="1"/>
    <col min="6" max="6" width="2.55" customWidth="1"/>
    <col min="7" max="7" width="8.33" customWidth="1"/>
    <col min="8" max="8" width="3.06" customWidth="1"/>
    <col min="9" max="9" width="11.73" customWidth="1"/>
    <col min="10" max="10" width="3.91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3">
        <v>1.6</v>
      </c>
      <c r="I9" s="13"/>
      <c r="J9" s="13">
        <f ca="1">ROUND(INDIRECT(ADDRESS(ROW()+(0), COLUMN()+(-3), 1))*INDIRECT(ADDRESS(ROW()+(0), COLUMN()+(-2), 1)), 2)</f>
        <v>4.8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0.006</v>
      </c>
      <c r="H10" s="17">
        <v>1.5</v>
      </c>
      <c r="I10" s="17"/>
      <c r="J10" s="17">
        <f ca="1">ROUND(INDIRECT(ADDRESS(ROW()+(0), COLUMN()+(-3), 1))*INDIRECT(ADDRESS(ROW()+(0), COLUMN()+(-2), 1)), 2)</f>
        <v>0.01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0.049</v>
      </c>
      <c r="H11" s="17">
        <v>18</v>
      </c>
      <c r="I11" s="17"/>
      <c r="J11" s="17">
        <f ca="1">ROUND(INDIRECT(ADDRESS(ROW()+(0), COLUMN()+(-3), 1))*INDIRECT(ADDRESS(ROW()+(0), COLUMN()+(-2), 1)), 2)</f>
        <v>0.88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7.5</v>
      </c>
      <c r="H12" s="17">
        <v>0.1</v>
      </c>
      <c r="I12" s="17"/>
      <c r="J12" s="17">
        <f ca="1">ROUND(INDIRECT(ADDRESS(ROW()+(0), COLUMN()+(-3), 1))*INDIRECT(ADDRESS(ROW()+(0), COLUMN()+(-2), 1)), 2)</f>
        <v>0.75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0.024</v>
      </c>
      <c r="H13" s="17">
        <v>1.88</v>
      </c>
      <c r="I13" s="17"/>
      <c r="J13" s="17">
        <f ca="1">ROUND(INDIRECT(ADDRESS(ROW()+(0), COLUMN()+(-3), 1))*INDIRECT(ADDRESS(ROW()+(0), COLUMN()+(-2), 1)), 2)</f>
        <v>0.05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0.219</v>
      </c>
      <c r="H14" s="17">
        <v>20.15</v>
      </c>
      <c r="I14" s="17"/>
      <c r="J14" s="17">
        <f ca="1">ROUND(INDIRECT(ADDRESS(ROW()+(0), COLUMN()+(-3), 1))*INDIRECT(ADDRESS(ROW()+(0), COLUMN()+(-2), 1)), 2)</f>
        <v>4.41</v>
      </c>
      <c r="K14" s="17"/>
    </row>
    <row r="15" spans="1:11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19"/>
      <c r="G15" s="20">
        <v>0.318</v>
      </c>
      <c r="H15" s="21">
        <v>19.06</v>
      </c>
      <c r="I15" s="21"/>
      <c r="J15" s="21">
        <f ca="1">ROUND(INDIRECT(ADDRESS(ROW()+(0), COLUMN()+(-3), 1))*INDIRECT(ADDRESS(ROW()+(0), COLUMN()+(-2), 1)), 2)</f>
        <v>6.06</v>
      </c>
      <c r="K15" s="21"/>
    </row>
    <row r="16" spans="1:11" ht="13.50" thickBot="1" customHeight="1">
      <c r="A16" s="19"/>
      <c r="B16" s="19"/>
      <c r="C16" s="19"/>
      <c r="D16" s="22" t="s">
        <v>32</v>
      </c>
      <c r="E16" s="5" t="s">
        <v>33</v>
      </c>
      <c r="F16" s="5"/>
      <c r="G16" s="23">
        <v>2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16.96</v>
      </c>
      <c r="I16" s="24"/>
      <c r="J16" s="24">
        <f ca="1">ROUND(INDIRECT(ADDRESS(ROW()+(0), COLUMN()+(-3), 1))*INDIRECT(ADDRESS(ROW()+(0), COLUMN()+(-2), 1))/100, 2)</f>
        <v>0.34</v>
      </c>
      <c r="K16" s="24"/>
    </row>
    <row r="17" spans="1:11" ht="13.50" thickBot="1" customHeight="1">
      <c r="A17" s="25" t="s">
        <v>34</v>
      </c>
      <c r="B17" s="25"/>
      <c r="C17" s="25"/>
      <c r="D17" s="26"/>
      <c r="E17" s="26"/>
      <c r="F17" s="26"/>
      <c r="G17" s="27"/>
      <c r="H17" s="25" t="s">
        <v>35</v>
      </c>
      <c r="I17" s="25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17.3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/>
      <c r="I20" s="29" t="s">
        <v>38</v>
      </c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122006</v>
      </c>
      <c r="G21" s="31"/>
      <c r="H21" s="31"/>
      <c r="I21" s="31">
        <v>122007</v>
      </c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3.50" thickBot="1" customHeight="1">
      <c r="A23" s="30" t="s">
        <v>42</v>
      </c>
      <c r="B23" s="30"/>
      <c r="C23" s="30"/>
      <c r="D23" s="30"/>
      <c r="E23" s="30"/>
      <c r="F23" s="31">
        <v>172012</v>
      </c>
      <c r="G23" s="31"/>
      <c r="H23" s="31"/>
      <c r="I23" s="31">
        <v>172013</v>
      </c>
      <c r="J23" s="31"/>
      <c r="K23" s="31" t="s">
        <v>43</v>
      </c>
    </row>
    <row r="24" spans="1:11" ht="13.50" thickBot="1" customHeight="1">
      <c r="A24" s="32" t="s">
        <v>44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8">
    <mergeCell ref="A1:K1"/>
    <mergeCell ref="C3:K3"/>
    <mergeCell ref="A5:K5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6:C16"/>
    <mergeCell ref="E16:F16"/>
    <mergeCell ref="H16:I16"/>
    <mergeCell ref="J16:K16"/>
    <mergeCell ref="A17:F17"/>
    <mergeCell ref="H17:I17"/>
    <mergeCell ref="J17:K17"/>
    <mergeCell ref="A20:E20"/>
    <mergeCell ref="F20:H20"/>
    <mergeCell ref="I20:J20"/>
    <mergeCell ref="A21:E21"/>
    <mergeCell ref="F21:H22"/>
    <mergeCell ref="I21:J22"/>
    <mergeCell ref="K21:K22"/>
    <mergeCell ref="A22:E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