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<sst xmlns="http://schemas.openxmlformats.org/spreadsheetml/2006/main" count="61" uniqueCount="61">
  <si>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</si>
  <si>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</si>
  <si>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</si>
  <si>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</si>
  <si>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de madeira de 80x10x15 cm, assentes com argamassa de cimento, confeccionada em obra, dosificação 1:6 com uma separação de 50 cm e pranchas de madeira com encaixe macho-fêmea de 23 mm fixadas com pregos, de aço galvanizado de alta aderência, com uma consola de 50 cm, e aplicação manual de duas demãos de verniz sintético para exterior, a poro fechado, incolor, acabamento acetinado, à base de resinas alcídicas sobre a madeira, com aplicação prévia de uma demão de primário vedante para interior e exterior, formulado com resinas alcídicas e pigmentos seleccionados.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</si>
  <si>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</si>
  <si>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</si>
  <si>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</si>
  <si>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</si>
  <si>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</si>
  <si>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</si>
  <si>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mt13anm010</t>
  </si>
  <si>
    <t xml:space="preserve">Ud</t>
  </si>
  <si>
    <t xml:space="preserve">Cachorro de madeira, 80x10x15 cm.</t>
  </si>
  <si>
    <t xml:space="preserve">mt13blm011</t>
  </si>
  <si>
    <t xml:space="preserve">m²</t>
  </si>
  <si>
    <t xml:space="preserve">Prancha de madeira com encaixe macho-fêmea de 23 mm de espessura.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</si>
  <si>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</si>
  <si>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</si>
  <si>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</si>
  <si>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</si>
  <si>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</si>
  <si>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</si>
  <si>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</si>
  <si>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</si>
  <si>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</si>
  <si>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</si>
  <si>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</si>
  <si>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</si>
  <si>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</si>
  <si>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</si>
  <si>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</si>
  <si>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mt27bsj010a</t>
  </si>
  <si>
    <t xml:space="preserve">l</t>
  </si>
  <si>
    <t xml:space="preserve">Verniz sintético para exterior, a poro fechado, incolor, acabamento acetinado, à base de resinas alcídicas, com resistência aos raios UV, para aplicar com trincha, rolo ou pistola.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</si>
  <si>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</si>
  <si>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</si>
  <si>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</si>
  <si>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</si>
  <si>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</si>
  <si>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</si>
  <si>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</si>
  <si>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</si>
  <si>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</si>
  <si>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</si>
  <si>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</si>
  <si>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</si>
  <si>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</si>
  <si>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</si>
  <si>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21,91€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</si>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</sst>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2.15</v>
      </c>
      <c r="H9" s="11"/>
      <c r="I9" s="13">
        <v>10.34</v>
      </c>
      <c r="J9" s="13">
        <f ca="1">ROUND(INDIRECT(ADDRESS(ROW()+(0), COLUMN()+(-3), 1))*INDIRECT(ADDRESS(ROW()+(0), COLUMN()+(-1), 1)), 2)</f>
        <v>22.23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0.55</v>
      </c>
      <c r="H10" s="16"/>
      <c r="I10" s="17">
        <v>7.25</v>
      </c>
      <c r="J10" s="17">
        <f ca="1">ROUND(INDIRECT(ADDRESS(ROW()+(0), COLUMN()+(-3), 1))*INDIRECT(ADDRESS(ROW()+(0), COLUMN()+(-1), 1)), 2)</f>
        <v>3.99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</v>
      </c>
      <c r="H11" s="16"/>
      <c r="I11" s="17">
        <v>0.08</v>
      </c>
      <c r="J11" s="17">
        <f ca="1">ROUND(INDIRECT(ADDRESS(ROW()+(0), COLUMN()+(-3), 1))*INDIRECT(ADDRESS(ROW()+(0), COLUMN()+(-1), 1)), 2)</f>
        <v>0.16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0.33</v>
      </c>
      <c r="H15" s="16"/>
      <c r="I15" s="17">
        <v>15.71</v>
      </c>
      <c r="J15" s="17">
        <f ca="1">ROUND(INDIRECT(ADDRESS(ROW()+(0), COLUMN()+(-3), 1))*INDIRECT(ADDRESS(ROW()+(0), COLUMN()+(-1), 1)), 2)</f>
        <v>5.18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0.15</v>
      </c>
      <c r="H16" s="16"/>
      <c r="I16" s="17">
        <v>14.95</v>
      </c>
      <c r="J16" s="17">
        <f ca="1">ROUND(INDIRECT(ADDRESS(ROW()+(0), COLUMN()+(-3), 1))*INDIRECT(ADDRESS(ROW()+(0), COLUMN()+(-1), 1)), 2)</f>
        <v>2.24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0.038</v>
      </c>
      <c r="H17" s="16"/>
      <c r="I17" s="17">
        <v>3.45</v>
      </c>
      <c r="J17" s="17">
        <f ca="1">ROUND(INDIRECT(ADDRESS(ROW()+(0), COLUMN()+(-3), 1))*INDIRECT(ADDRESS(ROW()+(0), COLUMN()+(-1), 1)), 2)</f>
        <v>0.13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0.612</v>
      </c>
      <c r="H18" s="16"/>
      <c r="I18" s="17">
        <v>24.63</v>
      </c>
      <c r="J18" s="17">
        <f ca="1">ROUND(INDIRECT(ADDRESS(ROW()+(0), COLUMN()+(-3), 1))*INDIRECT(ADDRESS(ROW()+(0), COLUMN()+(-1), 1)), 2)</f>
        <v>15.07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0.963</v>
      </c>
      <c r="H19" s="16"/>
      <c r="I19" s="17">
        <v>24.04</v>
      </c>
      <c r="J19" s="17">
        <f ca="1">ROUND(INDIRECT(ADDRESS(ROW()+(0), COLUMN()+(-3), 1))*INDIRECT(ADDRESS(ROW()+(0), COLUMN()+(-1), 1)), 2)</f>
        <v>23.15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0.47</v>
      </c>
      <c r="H20" s="20"/>
      <c r="I20" s="21">
        <v>24.63</v>
      </c>
      <c r="J20" s="21">
        <f ca="1">ROUND(INDIRECT(ADDRESS(ROW()+(0), COLUMN()+(-3), 1))*INDIRECT(ADDRESS(ROW()+(0), COLUMN()+(-1), 1)), 2)</f>
        <v>11.58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85.91</v>
      </c>
      <c r="J21" s="24">
        <f ca="1">ROUND(INDIRECT(ADDRESS(ROW()+(0), COLUMN()+(-3), 1))*INDIRECT(ADDRESS(ROW()+(0), COLUMN()+(-1), 1))/100, 2)</f>
        <v>1.72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87.63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