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<sst xmlns="http://schemas.openxmlformats.org/spreadsheetml/2006/main" count="61" uniqueCount="61">
  <si>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</si>
  <si>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QAY011</t>
  </si>
  <si>
    <t xml:space="preserve">m²</t>
  </si>
  <si>
    <t xml:space="preserve">Formação de pendentes com muretes, em cobertura plana ventilada.</t>
  </si>
  <si>
    <r>
      <rPr>
        <sz val="8.25"/>
        <color rgb="FF000000"/>
        <rFont val="Arial"/>
        <family val="2"/>
      </rPr>
      <t xml:space="preserve">Formação de pendentes em cobertura plana ventilada, com painel cerâmico furado com encaixe macho-fêmea de 80x25x3,5 cm apoiado sobre muretes de tijolo cerâmico furado de 30x20x9 cm, dispostos cada 80 cm e com 30 cm de altura média.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</si>
  <si>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</si>
  <si>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</si>
  <si>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</si>
  <si>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</si>
  <si>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</si>
  <si>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</si>
  <si>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</si>
  <si>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</si>
  <si>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</si>
  <si>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</si>
  <si>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</si>
  <si>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</si>
  <si>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</si>
  <si>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</si>
  <si>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</si>
  <si>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</si>
  <si>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</si>
  <si>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</si>
  <si>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</si>
  <si>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</si>
  <si>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</si>
  <si>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mt13blw200</t>
  </si>
  <si>
    <t xml:space="preserve">m²</t>
  </si>
  <si>
    <t xml:space="preserve">Papel kraft.</t>
  </si>
  <si>
    <t xml:space="preserve">mt04lvg020c</t>
  </si>
  <si>
    <t xml:space="preserve">Ud</t>
  </si>
  <si>
    <t xml:space="preserve">Painel cerâmico furado com encaixe macho-fêmea, para revestir, 80x25x3 cm, com topos rectos.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</si>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</sst>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1.70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0.29</v>
      </c>
      <c r="J9" s="13">
        <f ca="1">ROUND(INDIRECT(ADDRESS(ROW()+(0), COLUMN()+(-3), 1))*INDIRECT(ADDRESS(ROW()+(0), COLUMN()+(-1), 1)), 2)</f>
        <v>1.74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0.007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0.056</v>
      </c>
      <c r="H11" s="16"/>
      <c r="I11" s="17">
        <v>18</v>
      </c>
      <c r="J11" s="17">
        <f ca="1">ROUND(INDIRECT(ADDRESS(ROW()+(0), COLUMN()+(-3), 1))*INDIRECT(ADDRESS(ROW()+(0), COLUMN()+(-1), 1)), 2)</f>
        <v>1.01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8.564</v>
      </c>
      <c r="H12" s="16"/>
      <c r="I12" s="17">
        <v>0.1</v>
      </c>
      <c r="J12" s="17">
        <f ca="1">ROUND(INDIRECT(ADDRESS(ROW()+(0), COLUMN()+(-3), 1))*INDIRECT(ADDRESS(ROW()+(0), COLUMN()+(-1), 1)), 2)</f>
        <v>0.86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1.34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0.124</v>
      </c>
      <c r="H14" s="16"/>
      <c r="I14" s="17">
        <v>0.21</v>
      </c>
      <c r="J14" s="17">
        <f ca="1">ROUND(INDIRECT(ADDRESS(ROW()+(0), COLUMN()+(-3), 1))*INDIRECT(ADDRESS(ROW()+(0), COLUMN()+(-1), 1)), 2)</f>
        <v>0.03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5</v>
      </c>
      <c r="H15" s="16"/>
      <c r="I15" s="17">
        <v>1.14</v>
      </c>
      <c r="J15" s="17">
        <f ca="1">ROUND(INDIRECT(ADDRESS(ROW()+(0), COLUMN()+(-3), 1))*INDIRECT(ADDRESS(ROW()+(0), COLUMN()+(-1), 1)), 2)</f>
        <v>5.7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0.028</v>
      </c>
      <c r="H16" s="16"/>
      <c r="I16" s="17">
        <v>3.45</v>
      </c>
      <c r="J16" s="17">
        <f ca="1">ROUND(INDIRECT(ADDRESS(ROW()+(0), COLUMN()+(-3), 1))*INDIRECT(ADDRESS(ROW()+(0), COLUMN()+(-1), 1)), 2)</f>
        <v>0.1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0.744</v>
      </c>
      <c r="H17" s="16"/>
      <c r="I17" s="17">
        <v>24.63</v>
      </c>
      <c r="J17" s="17">
        <f ca="1">ROUND(INDIRECT(ADDRESS(ROW()+(0), COLUMN()+(-3), 1))*INDIRECT(ADDRESS(ROW()+(0), COLUMN()+(-1), 1)), 2)</f>
        <v>18.32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1.044</v>
      </c>
      <c r="H18" s="20"/>
      <c r="I18" s="21">
        <v>23.29</v>
      </c>
      <c r="J18" s="21">
        <f ca="1">ROUND(INDIRECT(ADDRESS(ROW()+(0), COLUMN()+(-3), 1))*INDIRECT(ADDRESS(ROW()+(0), COLUMN()+(-1), 1)), 2)</f>
        <v>24.31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52.09</v>
      </c>
      <c r="J19" s="24">
        <f ca="1">ROUND(INDIRECT(ADDRESS(ROW()+(0), COLUMN()+(-3), 1))*INDIRECT(ADDRESS(ROW()+(0), COLUMN()+(-1), 1))/100, 2)</f>
        <v>1.04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53.13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1.06202e+06</v>
      </c>
      <c r="G24" s="31"/>
      <c r="H24" s="31">
        <v>1.06202e+06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53</v>
      </c>
    </row>
    <row r="27" spans="1:11" ht="13.5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55</v>
      </c>
      <c r="B28" s="30"/>
      <c r="C28" s="30"/>
      <c r="D28" s="30"/>
      <c r="E28" s="30"/>
      <c r="F28" s="31">
        <v>1.07202e+06</v>
      </c>
      <c r="G28" s="31"/>
      <c r="H28" s="31">
        <v>1.07202e+06</v>
      </c>
      <c r="I28" s="31"/>
      <c r="J28" s="31"/>
      <c r="K28" s="31" t="s">
        <v>56</v>
      </c>
    </row>
    <row r="29" spans="1:11" ht="24.00" thickBot="1" customHeight="1">
      <c r="A29" s="32" t="s">
        <v>57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59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60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