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<sst xmlns="http://schemas.openxmlformats.org/spreadsheetml/2006/main" count="58" uniqueCount="58">
  <si>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</si>
  <si>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QAY010</t>
  </si>
  <si>
    <t xml:space="preserve">m²</t>
  </si>
  <si>
    <t xml:space="preserve">Formação de pendentes com betão, em cobertura plana não ventilada.</t>
  </si>
  <si>
    <r>
      <rPr>
        <sz val="8.25"/>
        <color rgb="FF000000"/>
        <rFont val="Arial"/>
        <family val="2"/>
      </rPr>
      <t xml:space="preserve">Formação de pendentes em cobertura plana não ventilada, com argila expandida, descarregada a seco e consolidada na superfície com leitada de cimento, com espessura média de 10 cm, com camada de regularização de argamassa de cimento, confeccionada em obra, dosificação 1:6 de 4 cm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</si>
  <si>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</si>
  <si>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</si>
  <si>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</si>
  <si>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</si>
  <si>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</si>
  <si>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</si>
  <si>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</si>
  <si>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</si>
  <si>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</si>
  <si>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</si>
  <si>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</si>
  <si>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</si>
  <si>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</si>
  <si>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</si>
  <si>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</si>
  <si>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</si>
  <si>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</si>
  <si>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</si>
  <si>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</si>
  <si>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</si>
  <si>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</si>
  <si>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</si>
  <si>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</si>
  <si>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</si>
  <si>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</si>
  <si>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</si>
  <si>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</si>
  <si>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</si>
  <si>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</si>
  <si>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</si>
  <si>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</si>
  <si>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</si>
  <si>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</si>
  <si>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</si>
  <si>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</si>
  <si>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0,64€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</si>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</sst>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0.008</v>
      </c>
      <c r="H12" s="16"/>
      <c r="I12" s="17">
        <v>1.5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0.065</v>
      </c>
      <c r="H13" s="16"/>
      <c r="I13" s="17">
        <v>18</v>
      </c>
      <c r="J13" s="17">
        <f ca="1">ROUND(INDIRECT(ADDRESS(ROW()+(0), COLUMN()+(-3), 1))*INDIRECT(ADDRESS(ROW()+(0), COLUMN()+(-1), 1)), 2)</f>
        <v>1.17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10</v>
      </c>
      <c r="H14" s="16"/>
      <c r="I14" s="17">
        <v>0.1</v>
      </c>
      <c r="J14" s="17">
        <f ca="1">ROUND(INDIRECT(ADDRESS(ROW()+(0), COLUMN()+(-3), 1))*INDIRECT(ADDRESS(ROW()+(0), COLUMN()+(-1), 1)), 2)</f>
        <v>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0.032</v>
      </c>
      <c r="H15" s="16"/>
      <c r="I15" s="17">
        <v>3.45</v>
      </c>
      <c r="J15" s="17">
        <f ca="1">ROUND(INDIRECT(ADDRESS(ROW()+(0), COLUMN()+(-3), 1))*INDIRECT(ADDRESS(ROW()+(0), COLUMN()+(-1), 1)), 2)</f>
        <v>0.11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0.098</v>
      </c>
      <c r="H16" s="16"/>
      <c r="I16" s="17">
        <v>24.63</v>
      </c>
      <c r="J16" s="17">
        <f ca="1">ROUND(INDIRECT(ADDRESS(ROW()+(0), COLUMN()+(-3), 1))*INDIRECT(ADDRESS(ROW()+(0), COLUMN()+(-1), 1)), 2)</f>
        <v>2.41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0.449</v>
      </c>
      <c r="H17" s="20"/>
      <c r="I17" s="21">
        <v>23.29</v>
      </c>
      <c r="J17" s="21">
        <f ca="1">ROUND(INDIRECT(ADDRESS(ROW()+(0), COLUMN()+(-3), 1))*INDIRECT(ADDRESS(ROW()+(0), COLUMN()+(-1), 1)), 2)</f>
        <v>10.46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31.61</v>
      </c>
      <c r="J18" s="24">
        <f ca="1">ROUND(INDIRECT(ADDRESS(ROW()+(0), COLUMN()+(-3), 1))*INDIRECT(ADDRESS(ROW()+(0), COLUMN()+(-1), 1))/100, 2)</f>
        <v>0.63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32.24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1.06202e+06</v>
      </c>
      <c r="G23" s="31"/>
      <c r="H23" s="31">
        <v>1.06202e+06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132003</v>
      </c>
      <c r="G25" s="31"/>
      <c r="H25" s="31">
        <v>162004</v>
      </c>
      <c r="I25" s="31"/>
      <c r="J25" s="31"/>
      <c r="K25" s="31"/>
    </row>
    <row r="26" spans="1:11" ht="13.50" thickBot="1" customHeight="1">
      <c r="A26" s="34" t="s">
        <v>50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7" spans="1:11" ht="13.50" thickBot="1" customHeight="1">
      <c r="A27" s="32" t="s">
        <v>51</v>
      </c>
      <c r="B27" s="32"/>
      <c r="C27" s="32"/>
      <c r="D27" s="32"/>
      <c r="E27" s="32"/>
      <c r="F27" s="33">
        <v>112010</v>
      </c>
      <c r="G27" s="33"/>
      <c r="H27" s="33">
        <v>112010</v>
      </c>
      <c r="I27" s="33"/>
      <c r="J27" s="33"/>
      <c r="K27" s="33"/>
    </row>
    <row r="28" spans="1:11" ht="13.50" thickBot="1" customHeight="1">
      <c r="A28" s="30" t="s">
        <v>52</v>
      </c>
      <c r="B28" s="30"/>
      <c r="C28" s="30"/>
      <c r="D28" s="30"/>
      <c r="E28" s="30"/>
      <c r="F28" s="31">
        <v>172012</v>
      </c>
      <c r="G28" s="31"/>
      <c r="H28" s="31">
        <v>172013</v>
      </c>
      <c r="I28" s="31"/>
      <c r="J28" s="31"/>
      <c r="K28" s="31" t="s">
        <v>53</v>
      </c>
    </row>
    <row r="29" spans="1:11" ht="13.50" thickBot="1" customHeight="1">
      <c r="A29" s="32" t="s">
        <v>54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2" spans="1:1" ht="33.75" thickBot="1" customHeight="1">
      <c r="A32" s="1" t="s">
        <v>55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56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5"/>
    <mergeCell ref="H25:J25"/>
    <mergeCell ref="K25:K27"/>
    <mergeCell ref="A26:E26"/>
    <mergeCell ref="F26:G26"/>
    <mergeCell ref="H26:J26"/>
    <mergeCell ref="A27:E27"/>
    <mergeCell ref="F27:G27"/>
    <mergeCell ref="H27:J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