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<sst xmlns="http://schemas.openxmlformats.org/spreadsheetml/2006/main" count="61" uniqueCount="61">
  <si>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</si>
  <si>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QAY011</t>
  </si>
  <si>
    <t xml:space="preserve">m²</t>
  </si>
  <si>
    <t xml:space="preserve">Formação de pendentes com muretes, em cobertura plana ventilada.</t>
  </si>
  <si>
    <r>
      <rPr>
        <sz val="8.25"/>
        <color rgb="FF000000"/>
        <rFont val="Arial"/>
        <family val="2"/>
      </rPr>
      <t xml:space="preserve">Formação de pendentes em cobertura plana ventilada, com painel cerâmico furado com encaixe macho-fêmea de 50x20x3 cm apoiado sobre muretes de tijolo cerâmico furado de 30x20x9 cm, dispostos cada 50 cm e com 30 cm de altura média.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</si>
  <si>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</si>
  <si>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</si>
  <si>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</si>
  <si>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</si>
  <si>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</si>
  <si>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</si>
  <si>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</si>
  <si>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</si>
  <si>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</si>
  <si>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</si>
  <si>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</si>
  <si>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</si>
  <si>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</si>
  <si>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</si>
  <si>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</si>
  <si>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</si>
  <si>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</si>
  <si>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</si>
  <si>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</si>
  <si>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</si>
  <si>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</si>
  <si>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mt13blw200</t>
  </si>
  <si>
    <t xml:space="preserve">m²</t>
  </si>
  <si>
    <t xml:space="preserve">Papel kraft.</t>
  </si>
  <si>
    <t xml:space="preserve">mt04lvg020a</t>
  </si>
  <si>
    <t xml:space="preserve">Ud</t>
  </si>
  <si>
    <t xml:space="preserve">Painel cerâmico furado com encaixe macho-fêmea, para revestir, 50x20x3 cm, com topos rectos.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</si>
  <si>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</si>
  <si>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</si>
  <si>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</si>
  <si>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</si>
  <si>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</si>
  <si>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</si>
  <si>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</si>
  <si>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</si>
  <si>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</si>
  <si>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</si>
  <si>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</si>
  <si>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1,12€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</si>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</sst>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9</v>
      </c>
      <c r="H9" s="11"/>
      <c r="I9" s="13">
        <v>0.29</v>
      </c>
      <c r="J9" s="13">
        <f ca="1">ROUND(INDIRECT(ADDRESS(ROW()+(0), COLUMN()+(-3), 1))*INDIRECT(ADDRESS(ROW()+(0), COLUMN()+(-1), 1)), 2)</f>
        <v>2.61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0.007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0.06</v>
      </c>
      <c r="H11" s="16"/>
      <c r="I11" s="17">
        <v>18</v>
      </c>
      <c r="J11" s="17">
        <f ca="1">ROUND(INDIRECT(ADDRESS(ROW()+(0), COLUMN()+(-3), 1))*INDIRECT(ADDRESS(ROW()+(0), COLUMN()+(-1), 1)), 2)</f>
        <v>1.08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9.158</v>
      </c>
      <c r="H12" s="16"/>
      <c r="I12" s="17">
        <v>0.1</v>
      </c>
      <c r="J12" s="17">
        <f ca="1">ROUND(INDIRECT(ADDRESS(ROW()+(0), COLUMN()+(-3), 1))*INDIRECT(ADDRESS(ROW()+(0), COLUMN()+(-1), 1)), 2)</f>
        <v>0.92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</v>
      </c>
      <c r="H13" s="16"/>
      <c r="I13" s="17">
        <v>1.34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0.198</v>
      </c>
      <c r="H14" s="16"/>
      <c r="I14" s="17">
        <v>0.21</v>
      </c>
      <c r="J14" s="17">
        <f ca="1">ROUND(INDIRECT(ADDRESS(ROW()+(0), COLUMN()+(-3), 1))*INDIRECT(ADDRESS(ROW()+(0), COLUMN()+(-1), 1)), 2)</f>
        <v>0.04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10</v>
      </c>
      <c r="H15" s="16"/>
      <c r="I15" s="17">
        <v>0.61</v>
      </c>
      <c r="J15" s="17">
        <f ca="1">ROUND(INDIRECT(ADDRESS(ROW()+(0), COLUMN()+(-3), 1))*INDIRECT(ADDRESS(ROW()+(0), COLUMN()+(-1), 1)), 2)</f>
        <v>6.1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0.03</v>
      </c>
      <c r="H16" s="16"/>
      <c r="I16" s="17">
        <v>3.45</v>
      </c>
      <c r="J16" s="17">
        <f ca="1">ROUND(INDIRECT(ADDRESS(ROW()+(0), COLUMN()+(-3), 1))*INDIRECT(ADDRESS(ROW()+(0), COLUMN()+(-1), 1)), 2)</f>
        <v>0.1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0.766</v>
      </c>
      <c r="H17" s="16"/>
      <c r="I17" s="17">
        <v>24.63</v>
      </c>
      <c r="J17" s="17">
        <f ca="1">ROUND(INDIRECT(ADDRESS(ROW()+(0), COLUMN()+(-3), 1))*INDIRECT(ADDRESS(ROW()+(0), COLUMN()+(-1), 1)), 2)</f>
        <v>18.87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1.087</v>
      </c>
      <c r="H18" s="20"/>
      <c r="I18" s="21">
        <v>23.29</v>
      </c>
      <c r="J18" s="21">
        <f ca="1">ROUND(INDIRECT(ADDRESS(ROW()+(0), COLUMN()+(-3), 1))*INDIRECT(ADDRESS(ROW()+(0), COLUMN()+(-1), 1)), 2)</f>
        <v>25.32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55.06</v>
      </c>
      <c r="J19" s="24">
        <f ca="1">ROUND(INDIRECT(ADDRESS(ROW()+(0), COLUMN()+(-3), 1))*INDIRECT(ADDRESS(ROW()+(0), COLUMN()+(-1), 1))/100, 2)</f>
        <v>1.1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56.16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1.06202e+06</v>
      </c>
      <c r="G24" s="31"/>
      <c r="H24" s="31">
        <v>1.06202e+06</v>
      </c>
      <c r="I24" s="31"/>
      <c r="J24" s="31"/>
      <c r="K24" s="31" t="s">
        <v>50</v>
      </c>
    </row>
    <row r="25" spans="1:11" ht="13.5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6" spans="1:11" ht="13.50" thickBot="1" customHeight="1">
      <c r="A26" s="30" t="s">
        <v>52</v>
      </c>
      <c r="B26" s="30"/>
      <c r="C26" s="30"/>
      <c r="D26" s="30"/>
      <c r="E26" s="30"/>
      <c r="F26" s="31">
        <v>172012</v>
      </c>
      <c r="G26" s="31"/>
      <c r="H26" s="31">
        <v>172013</v>
      </c>
      <c r="I26" s="31"/>
      <c r="J26" s="31"/>
      <c r="K26" s="31" t="s">
        <v>53</v>
      </c>
    </row>
    <row r="27" spans="1:11" ht="13.50" thickBot="1" customHeight="1">
      <c r="A27" s="32" t="s">
        <v>54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28" spans="1:11" ht="13.50" thickBot="1" customHeight="1">
      <c r="A28" s="30" t="s">
        <v>55</v>
      </c>
      <c r="B28" s="30"/>
      <c r="C28" s="30"/>
      <c r="D28" s="30"/>
      <c r="E28" s="30"/>
      <c r="F28" s="31">
        <v>1.07202e+06</v>
      </c>
      <c r="G28" s="31"/>
      <c r="H28" s="31">
        <v>1.07202e+06</v>
      </c>
      <c r="I28" s="31"/>
      <c r="J28" s="31"/>
      <c r="K28" s="31" t="s">
        <v>56</v>
      </c>
    </row>
    <row r="29" spans="1:11" ht="24.00" thickBot="1" customHeight="1">
      <c r="A29" s="32" t="s">
        <v>57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2" spans="1:1" ht="33.75" thickBot="1" customHeight="1">
      <c r="A32" s="1" t="s">
        <v>58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60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8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6:E26"/>
    <mergeCell ref="F26:G27"/>
    <mergeCell ref="H26:J27"/>
    <mergeCell ref="K26:K27"/>
    <mergeCell ref="A27:E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147638" right="0.147638" top="0.206693" bottom="0.206693" header="0.0" footer="0.0"/>
  <pageSetup paperSize="9" orientation="portrait"/>
  <rowBreaks count="0" manualBreakCount="0">
    </rowBreaks>
</worksheet>
</file>