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<sst xmlns="http://schemas.openxmlformats.org/spreadsheetml/2006/main" count="92" uniqueCount="92">
  <si>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</si>
  <si>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QAC012</t>
  </si>
  <si>
    <t xml:space="preserve">m²</t>
  </si>
  <si>
    <t xml:space="preserve">Cobertura plana acessível, não ventilada, com pavimento fixo, tipo convencional, para tráfego rodado. Impermeabilização com lâminas asfálticas, tipo bicamada.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</si>
  <si>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bicamada, colada, composta por membrana de betume modificado com elastómero SBS, LBM(SBS)-48-FP e membrana de betume modificado com elastómero SBS, LBM(SBS)-30-FV, prévia aplicação de primário com emulsão asfáltica aniônica com cargas;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</si>
  <si>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</si>
  <si>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</si>
  <si>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</si>
  <si>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</si>
  <si>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</si>
  <si>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</si>
  <si>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</si>
  <si>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</si>
  <si>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</si>
  <si>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</si>
  <si>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</si>
  <si>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</si>
  <si>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</si>
  <si>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</si>
  <si>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</si>
  <si>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</si>
  <si>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</si>
  <si>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</si>
  <si>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</si>
  <si>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</si>
  <si>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</si>
  <si>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</si>
  <si>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</si>
  <si>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</si>
  <si>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mt14lba010q</t>
  </si>
  <si>
    <t xml:space="preserve">m²</t>
  </si>
  <si>
    <t xml:space="preserve">Membrana de betume modificado com elastómero SBS, LBM(SBS)-48-FP, de 4 mm de espessura, massa nominal 4,8 kg/m², com armadura de feltro de poliéster não tecido de 160 g/m², acabamento numa face com feltro de poliéster de 130 g/m², de superfície não protegida.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</si>
  <si>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</si>
  <si>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</si>
  <si>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</si>
  <si>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</si>
  <si>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</si>
  <si>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</si>
  <si>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</si>
  <si>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</si>
  <si>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</si>
  <si>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</si>
  <si>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</si>
  <si>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</si>
  <si>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</si>
  <si>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</si>
  <si>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</si>
  <si>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</si>
  <si>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</si>
  <si>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</si>
  <si>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</si>
  <si>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</si>
  <si>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</si>
  <si>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</si>
  <si>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</si>
  <si>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</si>
  <si>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</si>
  <si>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</si>
  <si>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</si>
  <si>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</si>
  <si>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</si>
  <si>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</si>
  <si>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</si>
  <si>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</si>
  <si>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23,08€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</si>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</sst>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10.98</v>
      </c>
      <c r="J15" s="17">
        <f ca="1">ROUND(INDIRECT(ADDRESS(ROW()+(0), COLUMN()+(-3), 1))*INDIRECT(ADDRESS(ROW()+(0), COLUMN()+(-1), 1)), 2)</f>
        <v>12.08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4.8</v>
      </c>
      <c r="J16" s="17">
        <f ca="1">ROUND(INDIRECT(ADDRESS(ROW()+(0), COLUMN()+(-3), 1))*INDIRECT(ADDRESS(ROW()+(0), COLUMN()+(-1), 1)), 2)</f>
        <v>5.28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0.008</v>
      </c>
      <c r="H19" s="16"/>
      <c r="I19" s="17">
        <v>227.25</v>
      </c>
      <c r="J19" s="17">
        <f ca="1">ROUND(INDIRECT(ADDRESS(ROW()+(0), COLUMN()+(-3), 1))*INDIRECT(ADDRESS(ROW()+(0), COLUMN()+(-1), 1)), 2)</f>
        <v>1.82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0.095</v>
      </c>
      <c r="H21" s="16"/>
      <c r="I21" s="17">
        <v>3.45</v>
      </c>
      <c r="J21" s="17">
        <f ca="1">ROUND(INDIRECT(ADDRESS(ROW()+(0), COLUMN()+(-3), 1))*INDIRECT(ADDRESS(ROW()+(0), COLUMN()+(-1), 1)), 2)</f>
        <v>0.33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0.317</v>
      </c>
      <c r="H22" s="16"/>
      <c r="I22" s="17">
        <v>24.63</v>
      </c>
      <c r="J22" s="17">
        <f ca="1">ROUND(INDIRECT(ADDRESS(ROW()+(0), COLUMN()+(-3), 1))*INDIRECT(ADDRESS(ROW()+(0), COLUMN()+(-1), 1)), 2)</f>
        <v>7.81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0.646</v>
      </c>
      <c r="H23" s="16"/>
      <c r="I23" s="17">
        <v>23.29</v>
      </c>
      <c r="J23" s="17">
        <f ca="1">ROUND(INDIRECT(ADDRESS(ROW()+(0), COLUMN()+(-3), 1))*INDIRECT(ADDRESS(ROW()+(0), COLUMN()+(-1), 1)), 2)</f>
        <v>15.05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0.186</v>
      </c>
      <c r="H24" s="16"/>
      <c r="I24" s="17">
        <v>24.63</v>
      </c>
      <c r="J24" s="17">
        <f ca="1">ROUND(INDIRECT(ADDRESS(ROW()+(0), COLUMN()+(-3), 1))*INDIRECT(ADDRESS(ROW()+(0), COLUMN()+(-1), 1)), 2)</f>
        <v>4.58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0.186</v>
      </c>
      <c r="H25" s="20"/>
      <c r="I25" s="21">
        <v>24.04</v>
      </c>
      <c r="J25" s="21">
        <f ca="1">ROUND(INDIRECT(ADDRESS(ROW()+(0), COLUMN()+(-3), 1))*INDIRECT(ADDRESS(ROW()+(0), COLUMN()+(-1), 1)), 2)</f>
        <v>4.47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85.72</v>
      </c>
      <c r="J26" s="24">
        <f ca="1">ROUND(INDIRECT(ADDRESS(ROW()+(0), COLUMN()+(-3), 1))*INDIRECT(ADDRESS(ROW()+(0), COLUMN()+(-1), 1))/100, 2)</f>
        <v>1.71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87.43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1.06202e+06</v>
      </c>
      <c r="G31" s="31"/>
      <c r="H31" s="31">
        <v>1.06202e+06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1.07202e+06</v>
      </c>
      <c r="G38" s="31"/>
      <c r="H38" s="31">
        <v>1.07202e+06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