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<sst xmlns="http://schemas.openxmlformats.org/spreadsheetml/2006/main" count="111" uniqueCount="111">
  <si>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</si>
  <si>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</si>
  <si>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</si>
  <si>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</si>
  <si>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</si>
  <si>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</si>
  <si>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</si>
  <si>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</si>
  <si>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</si>
  <si>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</si>
  <si>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</si>
  <si>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</si>
  <si>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</si>
  <si>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</si>
  <si>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</si>
  <si>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</si>
  <si>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</si>
  <si>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</si>
  <si>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</si>
  <si>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</si>
  <si>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</si>
  <si>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</si>
  <si>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</si>
  <si>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</si>
  <si>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</si>
  <si>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</si>
  <si>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</si>
  <si>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</si>
  <si>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</si>
  <si>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</si>
  <si>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</si>
  <si>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</si>
  <si>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</si>
  <si>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</si>
  <si>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</si>
  <si>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</si>
  <si>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</si>
  <si>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</si>
  <si>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</si>
  <si>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</si>
  <si>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para remate de impermeabilização nos extremos das lâminas de PVC-P e nos encontros com elementos verticais.</t>
  </si>
  <si>
    <t xml:space="preserve">mt16pxa010aa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</si>
  <si>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</si>
  <si>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</si>
  <si>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</si>
  <si>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</si>
  <si>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</si>
  <si>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</si>
  <si>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</si>
  <si>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</si>
  <si>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</si>
  <si>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</si>
  <si>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</si>
  <si>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</si>
  <si>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</si>
  <si>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</si>
  <si>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</si>
  <si>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</si>
  <si>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</si>
  <si>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</si>
  <si>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</si>
  <si>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</si>
  <si>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</si>
  <si>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</si>
  <si>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</si>
  <si>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</si>
  <si>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</si>
  <si>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</si>
  <si>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</si>
  <si>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</si>
  <si>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</si>
  <si>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</si>
  <si>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</si>
  <si>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</si>
  <si>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</si>
  <si>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</si>
  <si>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</si>
  <si>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</si>
  <si>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</si>
  <si>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</si>
  <si>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</si>
  <si>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</si>
  <si>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</si>
  <si>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</si>
  <si>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</si>
  <si>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32,52€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</si>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</sst>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1.2</v>
      </c>
      <c r="J16" s="17">
        <f ca="1">ROUND(INDIRECT(ADDRESS(ROW()+(0), COLUMN()+(-3), 1))*INDIRECT(ADDRESS(ROW()+(0), COLUMN()+(-1), 1)), 2)</f>
        <v>2.52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6.55</v>
      </c>
      <c r="J17" s="17">
        <f ca="1">ROUND(INDIRECT(ADDRESS(ROW()+(0), COLUMN()+(-3), 1))*INDIRECT(ADDRESS(ROW()+(0), COLUMN()+(-1), 1)), 2)</f>
        <v>6.88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2.25</v>
      </c>
      <c r="J18" s="17">
        <f ca="1">ROUND(INDIRECT(ADDRESS(ROW()+(0), COLUMN()+(-3), 1))*INDIRECT(ADDRESS(ROW()+(0), COLUMN()+(-1), 1)), 2)</f>
        <v>0.9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3.51</v>
      </c>
      <c r="J19" s="17">
        <f ca="1">ROUND(INDIRECT(ADDRESS(ROW()+(0), COLUMN()+(-3), 1))*INDIRECT(ADDRESS(ROW()+(0), COLUMN()+(-1), 1)), 2)</f>
        <v>3.69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4.72</v>
      </c>
      <c r="J21" s="17">
        <f ca="1">ROUND(INDIRECT(ADDRESS(ROW()+(0), COLUMN()+(-3), 1))*INDIRECT(ADDRESS(ROW()+(0), COLUMN()+(-1), 1)), 2)</f>
        <v>5.19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78.57</v>
      </c>
      <c r="J22" s="17">
        <f ca="1">ROUND(INDIRECT(ADDRESS(ROW()+(0), COLUMN()+(-3), 1))*INDIRECT(ADDRESS(ROW()+(0), COLUMN()+(-1), 1)), 2)</f>
        <v>7.86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3.47</v>
      </c>
      <c r="J23" s="17">
        <f ca="1">ROUND(INDIRECT(ADDRESS(ROW()+(0), COLUMN()+(-3), 1))*INDIRECT(ADDRESS(ROW()+(0), COLUMN()+(-1), 1)), 2)</f>
        <v>2.78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11.36</v>
      </c>
      <c r="J24" s="17">
        <f ca="1">ROUND(INDIRECT(ADDRESS(ROW()+(0), COLUMN()+(-3), 1))*INDIRECT(ADDRESS(ROW()+(0), COLUMN()+(-1), 1)), 2)</f>
        <v>9.09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12.29</v>
      </c>
      <c r="J25" s="17">
        <f ca="1">ROUND(INDIRECT(ADDRESS(ROW()+(0), COLUMN()+(-3), 1))*INDIRECT(ADDRESS(ROW()+(0), COLUMN()+(-1), 1)), 2)</f>
        <v>2.46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1.68</v>
      </c>
      <c r="J26" s="17">
        <f ca="1">ROUND(INDIRECT(ADDRESS(ROW()+(0), COLUMN()+(-3), 1))*INDIRECT(ADDRESS(ROW()+(0), COLUMN()+(-1), 1)), 2)</f>
        <v>0.06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0.567</v>
      </c>
      <c r="H27" s="16"/>
      <c r="I27" s="17">
        <v>19.19</v>
      </c>
      <c r="J27" s="17">
        <f ca="1">ROUND(INDIRECT(ADDRESS(ROW()+(0), COLUMN()+(-3), 1))*INDIRECT(ADDRESS(ROW()+(0), COLUMN()+(-1), 1)), 2)</f>
        <v>10.88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0.917</v>
      </c>
      <c r="H28" s="16"/>
      <c r="I28" s="17">
        <v>18.15</v>
      </c>
      <c r="J28" s="17">
        <f ca="1">ROUND(INDIRECT(ADDRESS(ROW()+(0), COLUMN()+(-3), 1))*INDIRECT(ADDRESS(ROW()+(0), COLUMN()+(-1), 1)), 2)</f>
        <v>16.64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0.197</v>
      </c>
      <c r="H29" s="16"/>
      <c r="I29" s="17">
        <v>19.19</v>
      </c>
      <c r="J29" s="17">
        <f ca="1">ROUND(INDIRECT(ADDRESS(ROW()+(0), COLUMN()+(-3), 1))*INDIRECT(ADDRESS(ROW()+(0), COLUMN()+(-1), 1)), 2)</f>
        <v>3.78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0.197</v>
      </c>
      <c r="H30" s="16"/>
      <c r="I30" s="17">
        <v>18.74</v>
      </c>
      <c r="J30" s="17">
        <f ca="1">ROUND(INDIRECT(ADDRESS(ROW()+(0), COLUMN()+(-3), 1))*INDIRECT(ADDRESS(ROW()+(0), COLUMN()+(-1), 1)), 2)</f>
        <v>3.69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0.055</v>
      </c>
      <c r="H31" s="16"/>
      <c r="I31" s="17">
        <v>19.73</v>
      </c>
      <c r="J31" s="17">
        <f ca="1">ROUND(INDIRECT(ADDRESS(ROW()+(0), COLUMN()+(-3), 1))*INDIRECT(ADDRESS(ROW()+(0), COLUMN()+(-1), 1)), 2)</f>
        <v>1.09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0.055</v>
      </c>
      <c r="H32" s="20"/>
      <c r="I32" s="21">
        <v>18.74</v>
      </c>
      <c r="J32" s="21">
        <f ca="1">ROUND(INDIRECT(ADDRESS(ROW()+(0), COLUMN()+(-3), 1))*INDIRECT(ADDRESS(ROW()+(0), COLUMN()+(-1), 1)), 2)</f>
        <v>1.03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96.62</v>
      </c>
      <c r="J33" s="24">
        <f ca="1">ROUND(INDIRECT(ADDRESS(ROW()+(0), COLUMN()+(-3), 1))*INDIRECT(ADDRESS(ROW()+(0), COLUMN()+(-1), 1))/100, 2)</f>
        <v>1.93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98.55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172012</v>
      </c>
      <c r="G45" s="31"/>
      <c r="H45" s="31">
        <v>172013</v>
      </c>
      <c r="I45" s="31"/>
      <c r="J45" s="31"/>
      <c r="K45" s="31" t="s">
        <v>99</v>
      </c>
    </row>
    <row r="46" spans="1:11" ht="13.50" thickBot="1" customHeight="1">
      <c r="A46" s="32" t="s">
        <v>100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101</v>
      </c>
      <c r="B47" s="30"/>
      <c r="C47" s="30"/>
      <c r="D47" s="30"/>
      <c r="E47" s="30"/>
      <c r="F47" s="31">
        <v>1.102e+006</v>
      </c>
      <c r="G47" s="31"/>
      <c r="H47" s="31">
        <v>1.102e+006</v>
      </c>
      <c r="I47" s="31"/>
      <c r="J47" s="31"/>
      <c r="K47" s="31"/>
    </row>
    <row r="48" spans="1:11" ht="13.50" thickBot="1" customHeight="1">
      <c r="A48" s="34" t="s">
        <v>102</v>
      </c>
      <c r="B48" s="34"/>
      <c r="C48" s="34"/>
      <c r="D48" s="34"/>
      <c r="E48" s="34"/>
      <c r="F48" s="35"/>
      <c r="G48" s="35"/>
      <c r="H48" s="35"/>
      <c r="I48" s="35"/>
      <c r="J48" s="35"/>
      <c r="K48" s="35"/>
    </row>
    <row r="49" spans="1:11" ht="13.50" thickBot="1" customHeight="1">
      <c r="A49" s="32" t="s">
        <v>103</v>
      </c>
      <c r="B49" s="32"/>
      <c r="C49" s="32"/>
      <c r="D49" s="32"/>
      <c r="E49" s="32"/>
      <c r="F49" s="33">
        <v>162006</v>
      </c>
      <c r="G49" s="33"/>
      <c r="H49" s="33">
        <v>162007</v>
      </c>
      <c r="I49" s="33"/>
      <c r="J49" s="33"/>
      <c r="K49" s="33"/>
    </row>
    <row r="50" spans="1:11" ht="13.50" thickBot="1" customHeight="1">
      <c r="A50" s="30" t="s">
        <v>104</v>
      </c>
      <c r="B50" s="30"/>
      <c r="C50" s="30"/>
      <c r="D50" s="30"/>
      <c r="E50" s="30"/>
      <c r="F50" s="31">
        <v>1.10201e+006</v>
      </c>
      <c r="G50" s="31"/>
      <c r="H50" s="31">
        <v>1.10201e+006</v>
      </c>
      <c r="I50" s="31"/>
      <c r="J50" s="31"/>
      <c r="K50" s="31"/>
    </row>
    <row r="51" spans="1:11" ht="55.50" thickBot="1" customHeight="1">
      <c r="A51" s="32" t="s">
        <v>105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106</v>
      </c>
      <c r="B52" s="30"/>
      <c r="C52" s="30"/>
      <c r="D52" s="30"/>
      <c r="E52" s="30"/>
      <c r="F52" s="31">
        <v>1.07202e+006</v>
      </c>
      <c r="G52" s="31"/>
      <c r="H52" s="31">
        <v>1.07202e+006</v>
      </c>
      <c r="I52" s="31"/>
      <c r="J52" s="31"/>
      <c r="K52" s="31"/>
    </row>
    <row r="53" spans="1:11" ht="24.00" thickBot="1" customHeight="1">
      <c r="A53" s="32" t="s">
        <v>107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7"/>
    <mergeCell ref="H47:J47"/>
    <mergeCell ref="K47:K49"/>
    <mergeCell ref="A48:E48"/>
    <mergeCell ref="F48:G48"/>
    <mergeCell ref="H48:J48"/>
    <mergeCell ref="A49:E49"/>
    <mergeCell ref="F49:G49"/>
    <mergeCell ref="H49:J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