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<sst xmlns="http://schemas.openxmlformats.org/spreadsheetml/2006/main" count="33" uniqueCount="33">
  <si>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</si>
  <si>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NIP025</t>
  </si>
  <si>
    <t xml:space="preserve">m²</t>
  </si>
  <si>
    <t xml:space="preserve">Tratamento de humidades por capilaridade em paredes, com argamassa.</t>
  </si>
  <si>
    <r>
      <rPr>
        <sz val="8.25"/>
        <color rgb="FF000000"/>
        <rFont val="Arial"/>
        <family val="2"/>
      </rPr>
      <t xml:space="preserve">Tratamento de humidades por capilaridade em paredes, com uma camada de argamassa de cimento, tipo R CSII W1, segundo EN 998-1, cor branca, de 20 mm de espessura média, directa, com acabamento liso, aplicada manualmente. O preço não inclui a eliminação do revestimento existente nem a realização do revestimento posterior.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</si>
  <si>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</si>
  <si>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</si>
  <si>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</si>
  <si>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</si>
  <si>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</si>
  <si>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</si>
  <si>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mt09rep070a</t>
  </si>
  <si>
    <t xml:space="preserve">kg</t>
  </si>
  <si>
    <t xml:space="preserve">Argamassa de cimento, tipo R CSII W1, segundo EN 998-1, para utilização em interiores ou em exteriores, cor branca, composta por aglomerantes hidráulicos específicos, inertes seleccionados, inibidores de eflorescências salinas e aditivos específicos, fornecida em sacos, para tratamento de humidades por capilaridade.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</si>
  <si>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</si>
  <si>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</si>
  <si>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</si>
  <si>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</si>
  <si>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</si>
  <si>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</si>
  <si>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</si>
  <si>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</si>
  <si>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1,57€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</si>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</sst>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74.4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24</v>
      </c>
      <c r="H9" s="11"/>
      <c r="I9" s="13">
        <v>0.72</v>
      </c>
      <c r="J9" s="13">
        <f ca="1">ROUND(INDIRECT(ADDRESS(ROW()+(0), COLUMN()+(-3), 1))*INDIRECT(ADDRESS(ROW()+(0), COLUMN()+(-1), 1)), 2)</f>
        <v>17.28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0.486</v>
      </c>
      <c r="H10" s="16"/>
      <c r="I10" s="17">
        <v>18.48</v>
      </c>
      <c r="J10" s="17">
        <f ca="1">ROUND(INDIRECT(ADDRESS(ROW()+(0), COLUMN()+(-3), 1))*INDIRECT(ADDRESS(ROW()+(0), COLUMN()+(-1), 1)), 2)</f>
        <v>8.98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0.248</v>
      </c>
      <c r="H11" s="20"/>
      <c r="I11" s="21">
        <v>17.97</v>
      </c>
      <c r="J11" s="21">
        <f ca="1">ROUND(INDIRECT(ADDRESS(ROW()+(0), COLUMN()+(-3), 1))*INDIRECT(ADDRESS(ROW()+(0), COLUMN()+(-1), 1)), 2)</f>
        <v>4.46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30.72</v>
      </c>
      <c r="J12" s="24">
        <f ca="1">ROUND(INDIRECT(ADDRESS(ROW()+(0), COLUMN()+(-3), 1))*INDIRECT(ADDRESS(ROW()+(0), COLUMN()+(-1), 1))/100, 2)</f>
        <v>0.61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31.33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162011</v>
      </c>
      <c r="G17" s="31"/>
      <c r="H17" s="31">
        <v>162012</v>
      </c>
      <c r="I17" s="31"/>
      <c r="J17" s="31"/>
      <c r="K17" s="31">
        <v>4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