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<sst xmlns="http://schemas.openxmlformats.org/spreadsheetml/2006/main" count="50" uniqueCount="50">
  <si>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</si>
  <si>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NIG225</t>
  </si>
  <si>
    <t xml:space="preserve">m²</t>
  </si>
  <si>
    <t xml:space="preserve">Reparação de impermeabilização de varandas e lavandarias. Sistema Dry80 "REVESTECH".</t>
  </si>
  <si>
    <r>
      <rPr>
        <sz val="8.25"/>
        <color rgb="FF000000"/>
        <rFont val="Arial"/>
        <family val="2"/>
      </rPr>
      <t xml:space="preserve">Reparação de impermeabilização de varandas e lavandarias.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o tratamento de ângulos internos Dry80 Cornerin e externos Dry80 Cornerout, banda perimetral Dry80 Banda 30 para o tratamento de encontros com paramentos e cola Seal Plus para a vedação de juntas.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</si>
  <si>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</si>
  <si>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</si>
  <si>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</si>
  <si>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</si>
  <si>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</si>
  <si>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</si>
  <si>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mt09mcm060b</t>
  </si>
  <si>
    <t xml:space="preserve">kg</t>
  </si>
  <si>
    <t xml:space="preserve">Cimento cola melhorado, C2 TE S1, segundo NP EN 12004, deformável, com deslizamento reduzido e tempo de colocação ampliado, cor branco,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</si>
  <si>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</si>
  <si>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</si>
  <si>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</si>
  <si>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</si>
  <si>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</si>
  <si>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</si>
  <si>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mt15rev040fb</t>
  </si>
  <si>
    <t xml:space="preserve">m</t>
  </si>
  <si>
    <t xml:space="preserve">Banda de reforço para lâmina impermeabilizante flexível tipo EVAC, Dry80 Banda 30 "REVESTECH", de 290 mm de largura, composta por uma folha dupla de poliolefina termoplástica com acetato de vinil etileno, com ambas as faces revestidas de fibras de poliéster não tecidas, de 0,8 mm de espessura e 625 g/m².</t>
  </si>
  <si>
    <t xml:space="preserve">mt15rev055b</t>
  </si>
  <si>
    <t xml:space="preserve">Ud</t>
  </si>
  <si>
    <t xml:space="preserve">Complemento para reforço de pontos singulares em tratamentos impermeabilizantes através de peças para o remate de ângulos internos, Dry80 Cornerin "REVESTECH".</t>
  </si>
  <si>
    <t xml:space="preserve">mt15rev056b</t>
  </si>
  <si>
    <t xml:space="preserve">Ud</t>
  </si>
  <si>
    <t xml:space="preserve">Complemento para reforço de pontos singulares em tratamentos impermeabilizantes através de peças para o remate de ângulos externos, Dry80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</si>
  <si>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</si>
  <si>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</si>
  <si>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</si>
  <si>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</si>
  <si>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</si>
  <si>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</si>
  <si>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</si>
  <si>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</si>
  <si>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1,31€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</si>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</sst>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1.05</v>
      </c>
      <c r="J9" s="13">
        <f ca="1">ROUND(INDIRECT(ADDRESS(ROW()+(0), COLUMN()+(-3), 1))*INDIRECT(ADDRESS(ROW()+(0), COLUMN()+(-1), 1)), 2)</f>
        <v>0.63</v>
      </c>
      <c r="K9" s="13"/>
    </row>
    <row r="10" spans="1:11" ht="45.00" thickBot="1" customHeight="1">
      <c r="A10" s="14" t="s">
        <v>14</v>
      </c>
      <c r="B10" s="14"/>
      <c r="C10" s="15" t="s">
        <v>15</v>
      </c>
      <c r="D10" s="15"/>
      <c r="E10" s="14" t="s">
        <v>16</v>
      </c>
      <c r="F10" s="14"/>
      <c r="G10" s="16">
        <v>1.1</v>
      </c>
      <c r="H10" s="16"/>
      <c r="I10" s="17">
        <v>12.9</v>
      </c>
      <c r="J10" s="17">
        <f ca="1">ROUND(INDIRECT(ADDRESS(ROW()+(0), COLUMN()+(-3), 1))*INDIRECT(ADDRESS(ROW()+(0), COLUMN()+(-1), 1)), 2)</f>
        <v>14.19</v>
      </c>
      <c r="K10" s="17"/>
    </row>
    <row r="11" spans="1:11" ht="13.50" thickBot="1" customHeight="1">
      <c r="A11" s="14" t="s">
        <v>17</v>
      </c>
      <c r="B11" s="14"/>
      <c r="C11" s="15" t="s">
        <v>18</v>
      </c>
      <c r="D11" s="15"/>
      <c r="E11" s="14" t="s">
        <v>19</v>
      </c>
      <c r="F11" s="14"/>
      <c r="G11" s="16">
        <v>0.05</v>
      </c>
      <c r="H11" s="16"/>
      <c r="I11" s="17">
        <v>16.31</v>
      </c>
      <c r="J11" s="17">
        <f ca="1">ROUND(INDIRECT(ADDRESS(ROW()+(0), COLUMN()+(-3), 1))*INDIRECT(ADDRESS(ROW()+(0), COLUMN()+(-1), 1)), 2)</f>
        <v>0.82</v>
      </c>
      <c r="K11" s="17"/>
    </row>
    <row r="12" spans="1:11" ht="45.00" thickBot="1" customHeight="1">
      <c r="A12" s="14" t="s">
        <v>20</v>
      </c>
      <c r="B12" s="14"/>
      <c r="C12" s="15" t="s">
        <v>21</v>
      </c>
      <c r="D12" s="15"/>
      <c r="E12" s="14" t="s">
        <v>22</v>
      </c>
      <c r="F12" s="14"/>
      <c r="G12" s="16">
        <v>0.25</v>
      </c>
      <c r="H12" s="16"/>
      <c r="I12" s="17">
        <v>5.37</v>
      </c>
      <c r="J12" s="17">
        <f ca="1">ROUND(INDIRECT(ADDRESS(ROW()+(0), COLUMN()+(-3), 1))*INDIRECT(ADDRESS(ROW()+(0), COLUMN()+(-1), 1)), 2)</f>
        <v>1.34</v>
      </c>
      <c r="K12" s="17"/>
    </row>
    <row r="13" spans="1:11" ht="24.00" thickBot="1" customHeight="1">
      <c r="A13" s="14" t="s">
        <v>23</v>
      </c>
      <c r="B13" s="14"/>
      <c r="C13" s="15" t="s">
        <v>24</v>
      </c>
      <c r="D13" s="15"/>
      <c r="E13" s="14" t="s">
        <v>25</v>
      </c>
      <c r="F13" s="14"/>
      <c r="G13" s="16">
        <v>0.2</v>
      </c>
      <c r="H13" s="16"/>
      <c r="I13" s="17">
        <v>8.37</v>
      </c>
      <c r="J13" s="17">
        <f ca="1">ROUND(INDIRECT(ADDRESS(ROW()+(0), COLUMN()+(-3), 1))*INDIRECT(ADDRESS(ROW()+(0), COLUMN()+(-1), 1)), 2)</f>
        <v>1.67</v>
      </c>
      <c r="K13" s="17"/>
    </row>
    <row r="14" spans="1:11" ht="24.00" thickBot="1" customHeight="1">
      <c r="A14" s="14" t="s">
        <v>26</v>
      </c>
      <c r="B14" s="14"/>
      <c r="C14" s="15" t="s">
        <v>27</v>
      </c>
      <c r="D14" s="15"/>
      <c r="E14" s="14" t="s">
        <v>28</v>
      </c>
      <c r="F14" s="14"/>
      <c r="G14" s="16">
        <v>0.1</v>
      </c>
      <c r="H14" s="16"/>
      <c r="I14" s="17">
        <v>8.99</v>
      </c>
      <c r="J14" s="17">
        <f ca="1">ROUND(INDIRECT(ADDRESS(ROW()+(0), COLUMN()+(-3), 1))*INDIRECT(ADDRESS(ROW()+(0), COLUMN()+(-1), 1)), 2)</f>
        <v>0.9</v>
      </c>
      <c r="K14" s="17"/>
    </row>
    <row r="15" spans="1:11" ht="13.50" thickBot="1" customHeight="1">
      <c r="A15" s="14" t="s">
        <v>29</v>
      </c>
      <c r="B15" s="14"/>
      <c r="C15" s="15" t="s">
        <v>30</v>
      </c>
      <c r="D15" s="15"/>
      <c r="E15" s="14" t="s">
        <v>31</v>
      </c>
      <c r="F15" s="14"/>
      <c r="G15" s="16">
        <v>0.333</v>
      </c>
      <c r="H15" s="16"/>
      <c r="I15" s="17">
        <v>19.19</v>
      </c>
      <c r="J15" s="17">
        <f ca="1">ROUND(INDIRECT(ADDRESS(ROW()+(0), COLUMN()+(-3), 1))*INDIRECT(ADDRESS(ROW()+(0), COLUMN()+(-1), 1)), 2)</f>
        <v>6.39</v>
      </c>
      <c r="K15" s="17"/>
    </row>
    <row r="16" spans="1:11" ht="13.50" thickBot="1" customHeight="1">
      <c r="A16" s="14" t="s">
        <v>32</v>
      </c>
      <c r="B16" s="14"/>
      <c r="C16" s="18" t="s">
        <v>33</v>
      </c>
      <c r="D16" s="18"/>
      <c r="E16" s="19" t="s">
        <v>34</v>
      </c>
      <c r="F16" s="19"/>
      <c r="G16" s="20">
        <v>0.333</v>
      </c>
      <c r="H16" s="20"/>
      <c r="I16" s="21">
        <v>18.74</v>
      </c>
      <c r="J16" s="21">
        <f ca="1">ROUND(INDIRECT(ADDRESS(ROW()+(0), COLUMN()+(-3), 1))*INDIRECT(ADDRESS(ROW()+(0), COLUMN()+(-1), 1)), 2)</f>
        <v>6.24</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32.18</v>
      </c>
      <c r="J17" s="24">
        <f ca="1">ROUND(INDIRECT(ADDRESS(ROW()+(0), COLUMN()+(-3), 1))*INDIRECT(ADDRESS(ROW()+(0), COLUMN()+(-1), 1))/100, 2)</f>
        <v>0.64</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32.82</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v>3</v>
      </c>
    </row>
    <row r="23" spans="1:11" ht="13.50" thickBot="1" customHeight="1">
      <c r="A23" s="32" t="s">
        <v>44</v>
      </c>
      <c r="B23" s="32"/>
      <c r="C23" s="32"/>
      <c r="D23" s="32"/>
      <c r="E23" s="32"/>
      <c r="F23" s="33"/>
      <c r="G23" s="33"/>
      <c r="H23" s="33"/>
      <c r="I23" s="33"/>
      <c r="J23" s="33"/>
      <c r="K23" s="33"/>
    </row>
    <row r="24" spans="1:11" ht="13.50" thickBot="1" customHeight="1">
      <c r="A24" s="30" t="s">
        <v>45</v>
      </c>
      <c r="B24" s="30"/>
      <c r="C24" s="30"/>
      <c r="D24" s="30"/>
      <c r="E24" s="30"/>
      <c r="F24" s="31">
        <v>1.10201e+006</v>
      </c>
      <c r="G24" s="31"/>
      <c r="H24" s="31">
        <v>1.10201e+006</v>
      </c>
      <c r="I24" s="31"/>
      <c r="J24" s="31"/>
      <c r="K24" s="31"/>
    </row>
    <row r="25" spans="1:11" ht="55.50" thickBot="1" customHeight="1">
      <c r="A25" s="32" t="s">
        <v>46</v>
      </c>
      <c r="B25" s="32"/>
      <c r="C25" s="32"/>
      <c r="D25" s="32"/>
      <c r="E25" s="32"/>
      <c r="F25" s="33"/>
      <c r="G25" s="33"/>
      <c r="H25" s="33"/>
      <c r="I25" s="33"/>
      <c r="J25" s="33"/>
      <c r="K25" s="33"/>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row r="30" spans="1:1" ht="33.75" thickBot="1" customHeight="1">
      <c r="A30" s="1" t="s">
        <v>49</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