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<sst xmlns="http://schemas.openxmlformats.org/spreadsheetml/2006/main" count="27" uniqueCount="27">
  <si>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</si>
  <si>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NIF040</t>
  </si>
  <si>
    <t xml:space="preserve">m²</t>
  </si>
  <si>
    <t xml:space="preserve">Impermeabilização de remate superior de parapeito e fachada, através de revestimento elástico.</t>
  </si>
  <si>
    <r>
      <rPr>
        <sz val="8.25"/>
        <color rgb="FF000000"/>
        <rFont val="Arial"/>
        <family val="2"/>
      </rPr>
      <t xml:space="preserve">Impermeabilização de remate superior de parapeito e fachada, realizada através de </t>
    </r>
    <r>
      <rPr>
        <b/>
        <sz val="8.25"/>
        <color rgb="FF000000"/>
        <rFont val="Arial"/>
        <family val="2"/>
      </rPr>
      <t xml:space="preserve">revestimento contínuo elástico impermeabilizante à base de polímeros acrílicos em emulsão aquosa, Extreme Antigoteras "PINTURAS ISAVAL", cor telha, com um rendimento de 1,5 l/m²</t>
    </r>
    <r>
      <rPr>
        <sz val="8.25"/>
        <color rgb="FF000000"/>
        <rFont val="Arial"/>
        <family val="2"/>
      </rPr>
      <t xml:space="preserve">, aplicado com rolo em </t>
    </r>
    <r>
      <rPr>
        <b/>
        <sz val="8.25"/>
        <color rgb="FF000000"/>
        <rFont val="Arial"/>
        <family val="2"/>
      </rPr>
      <t xml:space="preserve">duas demãos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 colocação de malha de fibra de vidro "PINTURAS ISAVAL", de 60 g/m² de massa superficial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</si>
  <si>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</si>
  <si>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</si>
  <si>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</si>
  <si>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</si>
  <si>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</si>
  <si>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</si>
  <si>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mt15rei020a</t>
  </si>
  <si>
    <t xml:space="preserve">m²</t>
  </si>
  <si>
    <t xml:space="preserve">Malha de fibra de vidro "PINTURAS ISAVAL", de 60 g/m² de massa superficial, fornecida em rolos de 50 m</t>
  </si>
  <si>
    <t xml:space="preserve">mt15rei010cc</t>
  </si>
  <si>
    <t xml:space="preserve">l</t>
  </si>
  <si>
    <t xml:space="preserve">Revestimento contínuo elástico impermeabilizante à base de polímeros acrílicos em emulsão aquosa, Extreme Antigoteras "PINTURAS ISAVAL", cor telha.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</si>
  <si>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</si>
  <si>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</si>
  <si>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</si>
  <si>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</si>
  <si>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</si>
  <si>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</si>
  <si>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</si>
  <si>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</si>
  <si>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3,22€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</si>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</sst>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2.55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0.800000</v>
      </c>
      <c r="H9" s="12">
        <f ca="1">ROUND(INDIRECT(ADDRESS(ROW()+(0), COLUMN()+(-2), 1))*INDIRECT(ADDRESS(ROW()+(0), COLUMN()+(-1), 1)), 2)</f>
        <v>0.800000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1.500000</v>
      </c>
      <c r="G10" s="16">
        <v>11.460000</v>
      </c>
      <c r="H10" s="16">
        <f ca="1">ROUND(INDIRECT(ADDRESS(ROW()+(0), COLUMN()+(-2), 1))*INDIRECT(ADDRESS(ROW()+(0), COLUMN()+(-1), 1)), 2)</f>
        <v>17.190000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0.135000</v>
      </c>
      <c r="G11" s="16">
        <v>17.190000</v>
      </c>
      <c r="H11" s="16">
        <f ca="1">ROUND(INDIRECT(ADDRESS(ROW()+(0), COLUMN()+(-2), 1))*INDIRECT(ADDRESS(ROW()+(0), COLUMN()+(-1), 1)), 2)</f>
        <v>2.320000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0.135000</v>
      </c>
      <c r="G12" s="20">
        <v>16.810000</v>
      </c>
      <c r="H12" s="20">
        <f ca="1">ROUND(INDIRECT(ADDRESS(ROW()+(0), COLUMN()+(-2), 1))*INDIRECT(ADDRESS(ROW()+(0), COLUMN()+(-1), 1)), 2)</f>
        <v>2.270000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22.580000</v>
      </c>
      <c r="H13" s="23">
        <f ca="1">ROUND(INDIRECT(ADDRESS(ROW()+(0), COLUMN()+(-2), 1))*INDIRECT(ADDRESS(ROW()+(0), COLUMN()+(-1), 1))/100, 2)</f>
        <v>0.450000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23.030000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