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<sst xmlns="http://schemas.openxmlformats.org/spreadsheetml/2006/main" count="26" uniqueCount="26">
  <si>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</si>
  <si>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NIA021</t>
  </si>
  <si>
    <t xml:space="preserve">m²</t>
  </si>
  <si>
    <t xml:space="preserve">Impermeabilização de depósitos de água, balsas ou piscinas com argamassa.</t>
  </si>
  <si>
    <r>
      <rPr>
        <sz val="7.80"/>
        <color rgb="FF000000"/>
        <rFont val="A"/>
        <family val="2"/>
      </rPr>
      <t xml:space="preserve">Impermeabilização de </t>
    </r>
    <r>
      <rPr>
        <b/>
        <sz val="7.80"/>
        <color rgb="FF000000"/>
        <rFont val="A"/>
        <family val="2"/>
      </rPr>
      <t xml:space="preserve">depósito de água potável</t>
    </r>
    <r>
      <rPr>
        <sz val="7.80"/>
        <color rgb="FF000000"/>
        <rFont val="A"/>
        <family val="2"/>
      </rPr>
      <t xml:space="preserve"> constituído por muro de superfície </t>
    </r>
    <r>
      <rPr>
        <b/>
        <sz val="7.80"/>
        <color rgb="FF000000"/>
        <rFont val="A"/>
        <family val="2"/>
      </rPr>
      <t xml:space="preserve">lisa de betão, elementos pré-fabricados de betão ou rebocos de argamassa rica em cimento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argamassa flexível bicomponente, Morcem Dry F "GRUPO PUMA", cor cinzento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aplicado com broxa em duas ou mais camada</t>
    </r>
    <r>
      <rPr>
        <sz val="7.80"/>
        <color rgb="FF000000"/>
        <rFont val="A"/>
        <family val="2"/>
      </rPr>
      <t xml:space="preserve">, até conseguir uma espessura mínima total de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mm.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</si>
  <si>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</si>
  <si>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</si>
  <si>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</si>
  <si>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</si>
  <si>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</si>
  <si>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</si>
  <si>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mt15igp010d</t>
  </si>
  <si>
    <t xml:space="preserve">kg</t>
  </si>
  <si>
    <t xml:space="preserve">Argamassa flexível bicomponente, Morcem Dry F "GRUPO PUMA", cor cinzento, composta por ligantes hidráulicos e resinas sintéticas, resistência à pressão hidrostática positiva e negativa de 15 bar e certificado de potabilidade.</t>
  </si>
  <si>
    <t xml:space="preserve">mo031</t>
  </si>
  <si>
    <t xml:space="preserve">h</t>
  </si>
  <si>
    <t xml:space="preserve">Oficial de 1ª aplicador de produtos impermeabilizantes.</t>
  </si>
  <si>
    <t xml:space="preserve">mo068</t>
  </si>
  <si>
    <t xml:space="preserve">h</t>
  </si>
  <si>
    <t xml:space="preserve">Ajudante de aplicador de produtos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</si>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</sst>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5.97" customWidth="1"/>
    <col min="4" max="4" width="20.69" customWidth="1"/>
    <col min="5" max="5" width="33.66" customWidth="1"/>
    <col min="6" max="6" width="11.95" customWidth="1"/>
    <col min="7" max="7" width="2.33" customWidth="1"/>
    <col min="8" max="8" width="4.08" customWidth="1"/>
    <col min="9" max="9" width="10.20" customWidth="1"/>
    <col min="10" max="10" width="2.91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3.400000</v>
      </c>
      <c r="H8" s="14"/>
      <c r="I8" s="16">
        <v>4.200000</v>
      </c>
      <c r="J8" s="16"/>
      <c r="K8" s="16">
        <f ca="1">ROUND(INDIRECT(ADDRESS(ROW()+(0), COLUMN()+(-4), 1))*INDIRECT(ADDRESS(ROW()+(0), COLUMN()+(-2), 1)), 2)</f>
        <v>14.280000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0.096000</v>
      </c>
      <c r="H9" s="19"/>
      <c r="I9" s="20">
        <v>16.850000</v>
      </c>
      <c r="J9" s="20"/>
      <c r="K9" s="20">
        <f ca="1">ROUND(INDIRECT(ADDRESS(ROW()+(0), COLUMN()+(-4), 1))*INDIRECT(ADDRESS(ROW()+(0), COLUMN()+(-2), 1)), 2)</f>
        <v>1.620000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0.096000</v>
      </c>
      <c r="H10" s="23"/>
      <c r="I10" s="24">
        <v>16.450000</v>
      </c>
      <c r="J10" s="24"/>
      <c r="K10" s="24">
        <f ca="1">ROUND(INDIRECT(ADDRESS(ROW()+(0), COLUMN()+(-4), 1))*INDIRECT(ADDRESS(ROW()+(0), COLUMN()+(-2), 1)), 2)</f>
        <v>1.580000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17.480000</v>
      </c>
      <c r="J11" s="16"/>
      <c r="K11" s="16">
        <f ca="1">ROUND(INDIRECT(ADDRESS(ROW()+(0), COLUMN()+(-4), 1))*INDIRECT(ADDRESS(ROW()+(0), COLUMN()+(-2), 1))/100, 2)</f>
        <v>0.350000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17.830000</v>
      </c>
      <c r="J12" s="24"/>
      <c r="K12" s="24">
        <f ca="1">ROUND(INDIRECT(ADDRESS(ROW()+(0), COLUMN()+(-4), 1))*INDIRECT(ADDRESS(ROW()+(0), COLUMN()+(-2), 1))/100, 2)</f>
        <v>0.530000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18.360000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