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<sst xmlns="http://schemas.openxmlformats.org/spreadsheetml/2006/main" count="40" uniqueCount="40">
  <si>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</si>
  <si>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NBO030</t>
  </si>
  <si>
    <t xml:space="preserve">m²</t>
  </si>
  <si>
    <t xml:space="preserve">Isolamento sonoro a sons de condução aérea em revestimento interior autoportante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</si>
  <si>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painel semi-rígido de lã mineral, espessura 45 mm, segundo EN 13162, colocado entre os montantes da estrutura portante; e complexo multicamada, de 6,4 mm de espessura, formado por duas lâminas de espuma de polietileno reticulado, de 3 mm de espessura cada uma, e uma lâmina de chumbo de 0,35 mm de espessura intercalada entre ambas, aderido entre as placas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</si>
  <si>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</si>
  <si>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</si>
  <si>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</si>
  <si>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</si>
  <si>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</si>
  <si>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</si>
  <si>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</si>
  <si>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</si>
  <si>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</si>
  <si>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mt16ppt025i</t>
  </si>
  <si>
    <t xml:space="preserve">m²</t>
  </si>
  <si>
    <t xml:space="preserve">Complexo multicamada, de 6,4 mm de espessura, formado por duas lâminas de espuma de polietileno reticulado, de 3 mm de espessura cada uma, e uma lâmina de chumbo de 0,35 mm de espessura intercalada entre ambas; com 24,5 dB de índice global de redução sonora, Rw, segundo EN ISO 10140-2.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</si>
  <si>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</si>
  <si>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</si>
  <si>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</si>
  <si>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</si>
  <si>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</si>
  <si>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</si>
  <si>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</si>
  <si>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</si>
  <si>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</si>
  <si>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</si>
  <si>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</si>
  <si>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0,94€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</si>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</sst>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75.65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5.74</v>
      </c>
      <c r="I9" s="13">
        <f ca="1">ROUND(INDIRECT(ADDRESS(ROW()+(0), COLUMN()+(-3), 1))*INDIRECT(ADDRESS(ROW()+(0), COLUMN()+(-1), 1)), 2)</f>
        <v>6.03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33.47</v>
      </c>
      <c r="I10" s="17">
        <f ca="1">ROUND(INDIRECT(ADDRESS(ROW()+(0), COLUMN()+(-3), 1))*INDIRECT(ADDRESS(ROW()+(0), COLUMN()+(-1), 1)), 2)</f>
        <v>35.14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7.76</v>
      </c>
      <c r="I11" s="17">
        <f ca="1">ROUND(INDIRECT(ADDRESS(ROW()+(0), COLUMN()+(-3), 1))*INDIRECT(ADDRESS(ROW()+(0), COLUMN()+(-1), 1)), 2)</f>
        <v>2.33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0.055</v>
      </c>
      <c r="G12" s="16"/>
      <c r="H12" s="17">
        <v>25.32</v>
      </c>
      <c r="I12" s="17">
        <f ca="1">ROUND(INDIRECT(ADDRESS(ROW()+(0), COLUMN()+(-3), 1))*INDIRECT(ADDRESS(ROW()+(0), COLUMN()+(-1), 1)), 2)</f>
        <v>1.39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0.055</v>
      </c>
      <c r="G13" s="20"/>
      <c r="H13" s="21">
        <v>24.04</v>
      </c>
      <c r="I13" s="21">
        <f ca="1">ROUND(INDIRECT(ADDRESS(ROW()+(0), COLUMN()+(-3), 1))*INDIRECT(ADDRESS(ROW()+(0), COLUMN()+(-1), 1)), 2)</f>
        <v>1.32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46.21</v>
      </c>
      <c r="I14" s="24">
        <f ca="1">ROUND(INDIRECT(ADDRESS(ROW()+(0), COLUMN()+(-3), 1))*INDIRECT(ADDRESS(ROW()+(0), COLUMN()+(-1), 1))/100, 2)</f>
        <v>0.92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47.13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1.07202e+06</v>
      </c>
      <c r="F19" s="31"/>
      <c r="G19" s="31">
        <v>1.07202e+06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6">
    <mergeCell ref="A1:J1"/>
    <mergeCell ref="B3:C3"/>
    <mergeCell ref="D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