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<sst xmlns="http://schemas.openxmlformats.org/spreadsheetml/2006/main" count="37" uniqueCount="37">
  <si>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</si>
  <si>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NAO010</t>
  </si>
  <si>
    <t xml:space="preserve">m²</t>
  </si>
  <si>
    <t xml:space="preserve">Isolamento térmico em revestimento interior directo de placas coladas.</t>
  </si>
  <si>
    <r>
      <rPr>
        <sz val="8.25"/>
        <color rgb="FF000000"/>
        <rFont val="Arial"/>
        <family val="2"/>
      </rPr>
      <t xml:space="preserve">Isolamento térmico em revestimento interior directo de placas coladas sobre a sua superfície, formado por painel rígido de poliestireno extrudido, segundo EN 13164, de superfície lisa e bordo lateral com encaixe macho-fêmea, de 40 mm de espessura, resistência à compressão &gt;= 300 kPa, resistência térmica 1,2 m²°C/W, condutibilidade térmica 0,034 W/(m°C), colocado topo a topo e fixado mecanicamente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</si>
  <si>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</si>
  <si>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</si>
  <si>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</si>
  <si>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</si>
  <si>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</si>
  <si>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</si>
  <si>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mt16pxc010ebc</t>
  </si>
  <si>
    <t xml:space="preserve">m²</t>
  </si>
  <si>
    <t xml:space="preserve">Painel rígido de poliestireno extrudido, segundo EN 13164, de superfície lisa e bordo lateral com encaixe macho-fêmea, de 40 mm de espessura, resistência à compressão &gt;= 300 kPa, resistência térmica 1,2 m²°C/W, condutibilidade térmica 0,034 W/(m°C), Euroclasse E de reacção ao fogo segundo NP EN 13501-1, com código de designação XPS-EN 13164-T1-CS(10/Y)300-DLT(2)5-DS(TH)-WL(T)0,7.</t>
  </si>
  <si>
    <t xml:space="preserve">mt16aaa020ia</t>
  </si>
  <si>
    <t xml:space="preserve">Ud</t>
  </si>
  <si>
    <t xml:space="preserve">Fixação mecânica para painéis isolantes de poliestireno extrudido,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</si>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</sst>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6.79</v>
      </c>
      <c r="I9" s="13">
        <f ca="1">ROUND(INDIRECT(ADDRESS(ROW()+(0), COLUMN()+(-3), 1))*INDIRECT(ADDRESS(ROW()+(0), COLUMN()+(-1), 1)), 2)</f>
        <v>7.13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6</v>
      </c>
      <c r="G10" s="16"/>
      <c r="H10" s="17">
        <v>0.13</v>
      </c>
      <c r="I10" s="17">
        <f ca="1">ROUND(INDIRECT(ADDRESS(ROW()+(0), COLUMN()+(-3), 1))*INDIRECT(ADDRESS(ROW()+(0), COLUMN()+(-1), 1)), 2)</f>
        <v>0.78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0.109</v>
      </c>
      <c r="G11" s="16"/>
      <c r="H11" s="17">
        <v>25.32</v>
      </c>
      <c r="I11" s="17">
        <f ca="1">ROUND(INDIRECT(ADDRESS(ROW()+(0), COLUMN()+(-3), 1))*INDIRECT(ADDRESS(ROW()+(0), COLUMN()+(-1), 1)), 2)</f>
        <v>2.76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0.109</v>
      </c>
      <c r="G12" s="20"/>
      <c r="H12" s="21">
        <v>24.04</v>
      </c>
      <c r="I12" s="21">
        <f ca="1">ROUND(INDIRECT(ADDRESS(ROW()+(0), COLUMN()+(-3), 1))*INDIRECT(ADDRESS(ROW()+(0), COLUMN()+(-1), 1)), 2)</f>
        <v>2.62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13.29</v>
      </c>
      <c r="I13" s="24">
        <f ca="1">ROUND(INDIRECT(ADDRESS(ROW()+(0), COLUMN()+(-3), 1))*INDIRECT(ADDRESS(ROW()+(0), COLUMN()+(-1), 1))/100, 2)</f>
        <v>0.27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13.56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1.07202e+06</v>
      </c>
      <c r="F18" s="31"/>
      <c r="G18" s="31">
        <v>1.07202e+06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